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Foglio4" sheetId="1" r:id="rId1"/>
    <sheet name="Classifica Generale" sheetId="2" r:id="rId2"/>
    <sheet name="NOV 13 - MARZO 14" sheetId="3" r:id="rId3"/>
    <sheet name="Foglio1" sheetId="4" r:id="rId4"/>
  </sheets>
  <definedNames>
    <definedName name="Excel_BuiltIn_Print_Area">NA()</definedName>
    <definedName name="Excel_BuiltIn_Sheet_Title">"Foglio2"</definedName>
    <definedName name="__Anonymous_Sheet_DB__1">'Classifica Generale'!$A$6:$E$133</definedName>
    <definedName name="__Anonymous_Sheet_DB__1_1">'Classifica Generale'!$A$6:$A$126</definedName>
    <definedName name="__Anonymous_Sheet_DB__1_10">'Classifica Generale'!$A$6:$A$133</definedName>
    <definedName name="__Anonymous_Sheet_DB__1_11">'Classifica Generale'!$A$6:$A$133</definedName>
    <definedName name="__Anonymous_Sheet_DB__1_12">'Classifica Generale'!$A$6:$A$123</definedName>
    <definedName name="__Anonymous_Sheet_DB__1_13">'Classifica Generale'!$A$6:$A$133</definedName>
    <definedName name="__Anonymous_Sheet_DB__1_14">'Classifica Generale'!$A$6:$A$133</definedName>
    <definedName name="__Anonymous_Sheet_DB__1_15">'Classifica Generale'!$A$6:$A$126</definedName>
    <definedName name="__Anonymous_Sheet_DB__1_2">'Classifica Generale'!$A$6:$A$106</definedName>
    <definedName name="__Anonymous_Sheet_DB__1_3">'Classifica Generale'!$A$6:$A$133</definedName>
    <definedName name="__Anonymous_Sheet_DB__1_4">'Classifica Generale'!$A$6:$A$133</definedName>
    <definedName name="__Anonymous_Sheet_DB__1_5">'Classifica Generale'!$A$6:$A$133</definedName>
    <definedName name="__Anonymous_Sheet_DB__1_6">'Classifica Generale'!$A$6:$A$123</definedName>
    <definedName name="__Anonymous_Sheet_DB__1_7">'Classifica Generale'!$A$6:$A$133</definedName>
    <definedName name="__Anonymous_Sheet_DB__1_8">'Classifica Generale'!$A$6:$A$133</definedName>
    <definedName name="__Anonymous_Sheet_DB__1_9">'Classifica Generale'!$A$6:$A$126</definedName>
  </definedNames>
  <calcPr fullCalcOnLoad="1"/>
</workbook>
</file>

<file path=xl/sharedStrings.xml><?xml version="1.0" encoding="utf-8"?>
<sst xmlns="http://schemas.openxmlformats.org/spreadsheetml/2006/main" count="2237" uniqueCount="740">
  <si>
    <t>Servizio</t>
  </si>
  <si>
    <t>ULTRAMARATONA</t>
  </si>
  <si>
    <t>Giro a tappe</t>
  </si>
  <si>
    <t>MARATONA</t>
  </si>
  <si>
    <t>Staffetta Maratona e Half Marathon</t>
  </si>
  <si>
    <t>MEZZA MARATONA</t>
  </si>
  <si>
    <t>FiltWalking</t>
  </si>
  <si>
    <t>CROSS</t>
  </si>
  <si>
    <t>GARA</t>
  </si>
  <si>
    <t>PISTA</t>
  </si>
  <si>
    <t>Mezza Maratona Trino</t>
  </si>
  <si>
    <t>Montalto Dora km 12 – Trino km 7,3</t>
  </si>
  <si>
    <t>Salsomaggiore km 50 – Maratona Trino e Firenze</t>
  </si>
  <si>
    <t>Morano km 9 – Varazze km 6,3 – Righi km 9</t>
  </si>
  <si>
    <t>Rivoli km 10,6 – Mezze di Torino e Riva del Garda</t>
  </si>
  <si>
    <t>Bistagno</t>
  </si>
  <si>
    <t>StraCastellazzo</t>
  </si>
  <si>
    <t>Castellazzo Half Marathon</t>
  </si>
  <si>
    <t>Cavour</t>
  </si>
  <si>
    <t>Alluvioni Cambiò</t>
  </si>
  <si>
    <t>Maratona di Venezia</t>
  </si>
  <si>
    <t>Capriata d'Orba</t>
  </si>
  <si>
    <t>Venaria km 10 -Balzola km 14,5 – Alba Pista 200/400 mt</t>
  </si>
  <si>
    <t>Lago Maggiore Maratona – Mezza – 30 km</t>
  </si>
  <si>
    <t>Stralevanto km 14,6 – Vho km 7</t>
  </si>
  <si>
    <t>Maratona Chicago e Amsterdam-Mezza Maratona Lisbona</t>
  </si>
  <si>
    <t>Mezza Maratona di Novi</t>
  </si>
  <si>
    <t>Premio Birra Pasturana (NOVI L.)</t>
  </si>
  <si>
    <t>Staffetta Voghera</t>
  </si>
  <si>
    <t>Serravalle Scrivia</t>
  </si>
  <si>
    <t>Turin Marathon km 42,2 – Sestri Levante km 10</t>
  </si>
  <si>
    <t>Pista Alessandria</t>
  </si>
  <si>
    <t>Pietra Marazzi</t>
  </si>
  <si>
    <t>Michelina km 10 – Forte di Bard km 8</t>
  </si>
  <si>
    <t>Lake Marathon(VA)km 42,2 -Ferrara 16 km</t>
  </si>
  <si>
    <t>GE-Pontasso km 7,5- Loano km 10-Forte dei Marmi km 21,1</t>
  </si>
  <si>
    <t>Novi Miglio-Novi 10000-Torino 800 mt</t>
  </si>
  <si>
    <t xml:space="preserve">Staffetta Voghera </t>
  </si>
  <si>
    <t>Cassano</t>
  </si>
  <si>
    <t>Pontedecimo</t>
  </si>
  <si>
    <t>Valmilana</t>
  </si>
  <si>
    <t>Mezza di Monza – Felizzano km 5,6 – Pedron km 4,80</t>
  </si>
  <si>
    <t>StraTrino km 5,5 – Mezza Arenzano km 21,1</t>
  </si>
  <si>
    <t>Giro Acquedotto km 10 – Busalla km 5,3</t>
  </si>
  <si>
    <t>5000 in Due</t>
  </si>
  <si>
    <t>Acqui – Cimaferle</t>
  </si>
  <si>
    <t>Novara</t>
  </si>
  <si>
    <t>Retrorunning Pasturana</t>
  </si>
  <si>
    <t>Pasturana</t>
  </si>
  <si>
    <t>Genova Sant'Olcese</t>
  </si>
  <si>
    <t>Tortona</t>
  </si>
  <si>
    <t>Spinetta Marengo</t>
  </si>
  <si>
    <t>Govone km 6 – Arnad(AO) km 6 - Menconico km 7,5</t>
  </si>
  <si>
    <t>Frassineto km 6  - Maluberti km 1 – km verticale km 1</t>
  </si>
  <si>
    <t>Basaluzzo</t>
  </si>
  <si>
    <t>Loano Run km 6 – Marina km 5 – Castelcariolo km 7,6</t>
  </si>
  <si>
    <t>Castellania</t>
  </si>
  <si>
    <t>Sottovalle</t>
  </si>
  <si>
    <t>Castellazzo B.</t>
  </si>
  <si>
    <t>Mongardino (AT)</t>
  </si>
  <si>
    <t>Monfallito (AT)</t>
  </si>
  <si>
    <t>Bosio</t>
  </si>
  <si>
    <t>Connio</t>
  </si>
  <si>
    <t>Stra Cavatore</t>
  </si>
  <si>
    <t>Corsa di ferragosto Acqui T.</t>
  </si>
  <si>
    <t>Maranzana</t>
  </si>
  <si>
    <t>Carezzano</t>
  </si>
  <si>
    <t>Pessinate</t>
  </si>
  <si>
    <t>Costa d'Ovada</t>
  </si>
  <si>
    <t>Prasco</t>
  </si>
  <si>
    <t>Staffetta Acqui Terme</t>
  </si>
  <si>
    <t>Trisobbio km 7,4 – Zocca (MO) km 10</t>
  </si>
  <si>
    <t>Il Borgo Ovada</t>
  </si>
  <si>
    <t>Cascinagrossa</t>
  </si>
  <si>
    <t>Giro del Lago Resia km 15,3 – StraLivigno km 21</t>
  </si>
  <si>
    <t>Paravagna km 6,90 – Crocefieschi km 10,3</t>
  </si>
  <si>
    <t>Rocca Grimalda</t>
  </si>
  <si>
    <t>Tricerro</t>
  </si>
  <si>
    <t>Arenzano km 5 – Mezza di Bra km 21,1</t>
  </si>
  <si>
    <t>Carrosio</t>
  </si>
  <si>
    <t>Ricaldone</t>
  </si>
  <si>
    <t>StraSanGiacomo</t>
  </si>
  <si>
    <t>Frugarolo</t>
  </si>
  <si>
    <t>Predosa</t>
  </si>
  <si>
    <t>Montaldeo</t>
  </si>
  <si>
    <t>Rossiglione</t>
  </si>
  <si>
    <t>Arquata S.</t>
  </si>
  <si>
    <t>San Germano</t>
  </si>
  <si>
    <t>Cortina km 10 – Sappada Half Marathon km 21,1</t>
  </si>
  <si>
    <t>Nenno</t>
  </si>
  <si>
    <t>Ovada</t>
  </si>
  <si>
    <t>Pomaro</t>
  </si>
  <si>
    <t>Cairo</t>
  </si>
  <si>
    <t>Casaleggio Boiro</t>
  </si>
  <si>
    <t>Cuccaro</t>
  </si>
  <si>
    <t>Arzello</t>
  </si>
  <si>
    <t>Mornese</t>
  </si>
  <si>
    <t>San Ruffino</t>
  </si>
  <si>
    <t>Cassine</t>
  </si>
  <si>
    <t xml:space="preserve">Quarto d'Asti km 6 </t>
  </si>
  <si>
    <t>Pietra L. km 10 – Genova km 5,4-Serra Riccò km 5,7</t>
  </si>
  <si>
    <t>Silvano d'Orba</t>
  </si>
  <si>
    <t>Stradolcetto</t>
  </si>
  <si>
    <t>Mandrogne</t>
  </si>
  <si>
    <t>Pontecurone</t>
  </si>
  <si>
    <t>Alessandria atletica pista</t>
  </si>
  <si>
    <t>Quartiere G3</t>
  </si>
  <si>
    <t>Merana</t>
  </si>
  <si>
    <t>Camagna</t>
  </si>
  <si>
    <t xml:space="preserve"> Bistagno</t>
  </si>
  <si>
    <t>Masone</t>
  </si>
  <si>
    <t>Montecastello km 6,5 – Mezza di Chiavari  km 21,1</t>
  </si>
  <si>
    <t>Staffetta Marene-Valmala</t>
  </si>
  <si>
    <t>Castelferro</t>
  </si>
  <si>
    <t>La Cittadella AL</t>
  </si>
  <si>
    <t>Castelnuovo Scrivia</t>
  </si>
  <si>
    <t>Tassarolo</t>
  </si>
  <si>
    <t>Caldirola</t>
  </si>
  <si>
    <t>Campionati AICS Cervia 800 mt – 1500 mt</t>
  </si>
  <si>
    <t>Frascaro</t>
  </si>
  <si>
    <t>Trino</t>
  </si>
  <si>
    <t>Lungavilla (PV) km 5,5</t>
  </si>
  <si>
    <t>Pietra M. km 6 – Voltri km 8 – Diamante GE km 5</t>
  </si>
  <si>
    <t>Pozzolo F.</t>
  </si>
  <si>
    <t>Val Bisagno (GE)</t>
  </si>
  <si>
    <t>San Vittore Olona  – Alba - Tanaro km 10</t>
  </si>
  <si>
    <t>Stra Casella km 5 – Pista AL 1500 – 400</t>
  </si>
  <si>
    <t>Tagliolo</t>
  </si>
  <si>
    <t>Castellazzo</t>
  </si>
  <si>
    <t>Saluzzo</t>
  </si>
  <si>
    <t>Geirino Ovada</t>
  </si>
  <si>
    <t>Castelletto d'Orba</t>
  </si>
  <si>
    <t>Conzano – Vicenza km10</t>
  </si>
  <si>
    <t>Pareto</t>
  </si>
  <si>
    <t>Cortina – Dobbiaco</t>
  </si>
  <si>
    <t>Sezzadio</t>
  </si>
  <si>
    <t>Vignole</t>
  </si>
  <si>
    <t>Passatore</t>
  </si>
  <si>
    <t>Monte Spineto</t>
  </si>
  <si>
    <t>Boscomarengo</t>
  </si>
  <si>
    <t>Valenza (I Gelsi)</t>
  </si>
  <si>
    <t xml:space="preserve"> Turin  Half Marathon</t>
  </si>
  <si>
    <t>Santa Maria del Tempio</t>
  </si>
  <si>
    <t>Villa Fortunata km 10</t>
  </si>
  <si>
    <t>Mezza di Villa Fortunata</t>
  </si>
  <si>
    <t>Mantovana</t>
  </si>
  <si>
    <t>Mezza Maratona di Asti</t>
  </si>
  <si>
    <t>24x1 ora Genova</t>
  </si>
  <si>
    <t>Valmadonna</t>
  </si>
  <si>
    <t>Castelletto Monferrato</t>
  </si>
  <si>
    <t>Chiavari km 11,5 - Torre Pellice km 13</t>
  </si>
  <si>
    <t>Nizza Monferrato</t>
  </si>
  <si>
    <t>San Mauro Torinese</t>
  </si>
  <si>
    <t>StrAlessandria</t>
  </si>
  <si>
    <t>Bozzole</t>
  </si>
  <si>
    <t>Varazze km 10 - Redevalle e S.Maria della Versa km 6</t>
  </si>
  <si>
    <t>Maratona di Padova</t>
  </si>
  <si>
    <t>Castelnuovo Bormida</t>
  </si>
  <si>
    <t>Vignale Half Marathon e Staffetta</t>
  </si>
  <si>
    <t>Canelli</t>
  </si>
  <si>
    <t>Spinetta M. "Tartuferi"</t>
  </si>
  <si>
    <t>Acqui T. Trofeo Piscine</t>
  </si>
  <si>
    <t>Giro del Monferrato</t>
  </si>
  <si>
    <t>Manesseno</t>
  </si>
  <si>
    <t>Wings for Life (VR)</t>
  </si>
  <si>
    <t>Spinetta M. "Bibendum"</t>
  </si>
  <si>
    <t>Valenza</t>
  </si>
  <si>
    <t>Trinita' (CN)</t>
  </si>
  <si>
    <t>Novara km 6 - Stravidigulfo km 10</t>
  </si>
  <si>
    <t>Staffetta Pian Castagna-Benedicta</t>
  </si>
  <si>
    <t>Maratona Madrid - Maratona Rimini</t>
  </si>
  <si>
    <t>Colli Novesi km 14,3 - km 8,3</t>
  </si>
  <si>
    <t>Mirabello</t>
  </si>
  <si>
    <t>Genova Run 13 km - Voghera 10 km - Fegino 5 km</t>
  </si>
  <si>
    <t>Mezza Maratona Genova</t>
  </si>
  <si>
    <t>Mezza Maratona Lago Maggiore</t>
  </si>
  <si>
    <t>3000 pista Ovada</t>
  </si>
  <si>
    <t>Casale</t>
  </si>
  <si>
    <t>Torino km 10 - Genova 12</t>
  </si>
  <si>
    <t>Mezza Firenze - Mezza Bra</t>
  </si>
  <si>
    <t>Staffetta Maratona Milano</t>
  </si>
  <si>
    <t>Maratona Milano</t>
  </si>
  <si>
    <t>Giacobbe Ovada 1500 pista</t>
  </si>
  <si>
    <t>Strevi</t>
  </si>
  <si>
    <t>Carpeneto</t>
  </si>
  <si>
    <t>Caratti Ovada 5000 pista</t>
  </si>
  <si>
    <t>Biscione Genova</t>
  </si>
  <si>
    <t>Stramilano</t>
  </si>
  <si>
    <t>SavonaTen km 10 - Torino km 10</t>
  </si>
  <si>
    <t>San Secondo Parmense</t>
  </si>
  <si>
    <t>Mezza Maratona di Torino-Madrid-Savona</t>
  </si>
  <si>
    <t>Acqui T. Cross Tartufo</t>
  </si>
  <si>
    <t>Lerma</t>
  </si>
  <si>
    <t>Maratona di Roma - Monaco Run km 23,8</t>
  </si>
  <si>
    <t>Pinerolo</t>
  </si>
  <si>
    <t>Acqui Terme</t>
  </si>
  <si>
    <t xml:space="preserve">Maratona Ferrara - Mezza di Vigevano </t>
  </si>
  <si>
    <t>Imperia - Arenzano -Brescia Ten</t>
  </si>
  <si>
    <t>Montaldo Bormida</t>
  </si>
  <si>
    <t>Cuccaro km 11 - Cross Gropella km 4-5-7</t>
  </si>
  <si>
    <t>Mezza di Vercelli</t>
  </si>
  <si>
    <t>Bra</t>
  </si>
  <si>
    <t>Maratona Terre Verdiane - Mezza di Cannes e di Vienna</t>
  </si>
  <si>
    <t>Levanto-Bonassola</t>
  </si>
  <si>
    <t>Asti</t>
  </si>
  <si>
    <t>Mezza Maratona di Barcellona</t>
  </si>
  <si>
    <t>Fubine</t>
  </si>
  <si>
    <t>Cross del Castello Piovera km 6 -km 4</t>
  </si>
  <si>
    <t>Mezza delle Due Perle</t>
  </si>
  <si>
    <t>Portofino Run</t>
  </si>
  <si>
    <t>Mezza Maratona San Gaudenzio - Arenzano km 7</t>
  </si>
  <si>
    <t>Acqui T. Giro della Polveriera</t>
  </si>
  <si>
    <t>Novi Ligure Cross km 4,8</t>
  </si>
  <si>
    <t>Novi Ligure Cross km 6</t>
  </si>
  <si>
    <t>Acqui T. Cross della Polveriera</t>
  </si>
  <si>
    <t>Acqui T. Cross Sburlati</t>
  </si>
  <si>
    <t>Ovada San Bernardo km 7</t>
  </si>
  <si>
    <t>Mezza Maratona di Patti - WE RUN ROME km 10</t>
  </si>
  <si>
    <t>Acqui T. km 8 - Roma km 10 - Ischia km 10</t>
  </si>
  <si>
    <t>Albenga</t>
  </si>
  <si>
    <t>Castellazzo Bormida</t>
  </si>
  <si>
    <t>Montecarlo km 10 - San remo km 10</t>
  </si>
  <si>
    <t>Arenzano Staffetta</t>
  </si>
  <si>
    <t>Paderno Dugnano</t>
  </si>
  <si>
    <t>Caserta</t>
  </si>
  <si>
    <t>Archi Romani Acqui T.</t>
  </si>
  <si>
    <t>Borzoli</t>
  </si>
  <si>
    <t>Morego</t>
  </si>
  <si>
    <t>Lake Garda Muntain Race</t>
  </si>
  <si>
    <t>Tartufo Trail</t>
  </si>
  <si>
    <t>Trail Sant'Olcese km 25 – Mont Avic Trail km 22</t>
  </si>
  <si>
    <t>Adamello km 180 – Moscato km 21</t>
  </si>
  <si>
    <t>Trail dei Fieschi</t>
  </si>
  <si>
    <t>Trail Ivrea-Mombarone</t>
  </si>
  <si>
    <t>Salomon Trail</t>
  </si>
  <si>
    <t>Sellaronda (Canazei)</t>
  </si>
  <si>
    <t>Pian della Mussa km 3,5 – UTMB km 101</t>
  </si>
  <si>
    <t xml:space="preserve">Bardonecchia km 8 – Susa km 11 </t>
  </si>
  <si>
    <t>Trail del Gran Sasso</t>
  </si>
  <si>
    <t>Trail del Monviso</t>
  </si>
  <si>
    <t>Trail della Filigrana</t>
  </si>
  <si>
    <t>TOTALE </t>
  </si>
  <si>
    <t>U</t>
  </si>
  <si>
    <t>GT</t>
  </si>
  <si>
    <t>M</t>
  </si>
  <si>
    <t>SM</t>
  </si>
  <si>
    <t>H</t>
  </si>
  <si>
    <t>C</t>
  </si>
  <si>
    <t>G</t>
  </si>
  <si>
    <t xml:space="preserve">P </t>
  </si>
  <si>
    <t>COGNOME</t>
  </si>
  <si>
    <t>NOME</t>
  </si>
  <si>
    <t>ANNO</t>
  </si>
  <si>
    <t>KM</t>
  </si>
  <si>
    <t>n° GARE</t>
  </si>
  <si>
    <t xml:space="preserve"> </t>
  </si>
  <si>
    <t>Mazzarello</t>
  </si>
  <si>
    <t>Annalisa</t>
  </si>
  <si>
    <t>Bergaglio</t>
  </si>
  <si>
    <t>Mario</t>
  </si>
  <si>
    <t>Bertocchi</t>
  </si>
  <si>
    <t>Daniela</t>
  </si>
  <si>
    <t>Tardito</t>
  </si>
  <si>
    <t>Giuseppe</t>
  </si>
  <si>
    <t>Reale</t>
  </si>
  <si>
    <t>Fabrizio</t>
  </si>
  <si>
    <t>Scabbio</t>
  </si>
  <si>
    <t>Diego</t>
  </si>
  <si>
    <t>Dalle Crode</t>
  </si>
  <si>
    <t>Massimo</t>
  </si>
  <si>
    <t>Gattorna</t>
  </si>
  <si>
    <t>Ennio</t>
  </si>
  <si>
    <t>Traverso</t>
  </si>
  <si>
    <t>Maurizio</t>
  </si>
  <si>
    <t>Molinari</t>
  </si>
  <si>
    <t>Andrea</t>
  </si>
  <si>
    <t>Zarrillo</t>
  </si>
  <si>
    <t>Antonio</t>
  </si>
  <si>
    <t>Gioffre</t>
  </si>
  <si>
    <t>Mantero</t>
  </si>
  <si>
    <t>Teresa</t>
  </si>
  <si>
    <t>Giribaldi</t>
  </si>
  <si>
    <t>Angela</t>
  </si>
  <si>
    <t>Repetto</t>
  </si>
  <si>
    <t>Montanarella</t>
  </si>
  <si>
    <t>Maria</t>
  </si>
  <si>
    <t>Faravelli</t>
  </si>
  <si>
    <t>Gianni</t>
  </si>
  <si>
    <t xml:space="preserve">  </t>
  </si>
  <si>
    <t>Tomaghelli</t>
  </si>
  <si>
    <t>Pavese</t>
  </si>
  <si>
    <t>Camillo</t>
  </si>
  <si>
    <t xml:space="preserve">Dhimi </t>
  </si>
  <si>
    <t>Hicham</t>
  </si>
  <si>
    <t>Tsymbal</t>
  </si>
  <si>
    <t>Svitlana</t>
  </si>
  <si>
    <t>De Martini</t>
  </si>
  <si>
    <t>Marco</t>
  </si>
  <si>
    <t>Lavezzato</t>
  </si>
  <si>
    <t>Lassen</t>
  </si>
  <si>
    <t>Tina</t>
  </si>
  <si>
    <t>Martina</t>
  </si>
  <si>
    <t>Fabio</t>
  </si>
  <si>
    <t>Moro</t>
  </si>
  <si>
    <t>Roberto</t>
  </si>
  <si>
    <t>Zanellato</t>
  </si>
  <si>
    <t>Patrizia</t>
  </si>
  <si>
    <t>Dellaca'</t>
  </si>
  <si>
    <t>Claudio</t>
  </si>
  <si>
    <t xml:space="preserve">Cao </t>
  </si>
  <si>
    <t>Sergio</t>
  </si>
  <si>
    <t>Manca</t>
  </si>
  <si>
    <t>Walter</t>
  </si>
  <si>
    <t>Manzoli</t>
  </si>
  <si>
    <t>Antonella</t>
  </si>
  <si>
    <t>Grosso</t>
  </si>
  <si>
    <t>Mattia</t>
  </si>
  <si>
    <t>Vinces Vinces</t>
  </si>
  <si>
    <t>Eliana Maricela</t>
  </si>
  <si>
    <t>Perrotta</t>
  </si>
  <si>
    <t>Scaglia</t>
  </si>
  <si>
    <t>Andrea Mario</t>
  </si>
  <si>
    <t>Torchio</t>
  </si>
  <si>
    <t>Piero</t>
  </si>
  <si>
    <t>Balestrero</t>
  </si>
  <si>
    <t>Mauro</t>
  </si>
  <si>
    <t>Dossena</t>
  </si>
  <si>
    <t>Franco</t>
  </si>
  <si>
    <t>Tomasetti</t>
  </si>
  <si>
    <t>Daniele</t>
  </si>
  <si>
    <t>Piras</t>
  </si>
  <si>
    <t>Tofalo</t>
  </si>
  <si>
    <t>Giacomo</t>
  </si>
  <si>
    <t>Ponta</t>
  </si>
  <si>
    <t>Pierpaolo</t>
  </si>
  <si>
    <t>Doria</t>
  </si>
  <si>
    <t>Francesca</t>
  </si>
  <si>
    <t>Merlano</t>
  </si>
  <si>
    <t>Paolo</t>
  </si>
  <si>
    <t>Casarini</t>
  </si>
  <si>
    <t>Vecchione</t>
  </si>
  <si>
    <t>Raffaele</t>
  </si>
  <si>
    <t xml:space="preserve">Borlandi </t>
  </si>
  <si>
    <t>Elena</t>
  </si>
  <si>
    <t>Dalia</t>
  </si>
  <si>
    <t>Ferrari</t>
  </si>
  <si>
    <t>Mandirola</t>
  </si>
  <si>
    <t>Luca</t>
  </si>
  <si>
    <t>Cagetti</t>
  </si>
  <si>
    <t>Piacentini</t>
  </si>
  <si>
    <t>Renzo</t>
  </si>
  <si>
    <t xml:space="preserve">Cuzzolin </t>
  </si>
  <si>
    <t>Raimondi</t>
  </si>
  <si>
    <t>Chiara</t>
  </si>
  <si>
    <t>Barisone</t>
  </si>
  <si>
    <t>Alberto</t>
  </si>
  <si>
    <t>Scarpa</t>
  </si>
  <si>
    <t>Rossi</t>
  </si>
  <si>
    <t>Pozzi</t>
  </si>
  <si>
    <t>Donato</t>
  </si>
  <si>
    <t>Manellini</t>
  </si>
  <si>
    <t>Massa</t>
  </si>
  <si>
    <t>Carboni</t>
  </si>
  <si>
    <t>Costantino</t>
  </si>
  <si>
    <t>Orlando</t>
  </si>
  <si>
    <t>Sincovich</t>
  </si>
  <si>
    <t>Germano</t>
  </si>
  <si>
    <t>Storti</t>
  </si>
  <si>
    <t>Stefano</t>
  </si>
  <si>
    <t>Cavanna</t>
  </si>
  <si>
    <t>Marino</t>
  </si>
  <si>
    <t>Pernigotti</t>
  </si>
  <si>
    <t>Casanova</t>
  </si>
  <si>
    <t>Stefania</t>
  </si>
  <si>
    <t>Guassardo</t>
  </si>
  <si>
    <t>Cammarota</t>
  </si>
  <si>
    <t>Collini</t>
  </si>
  <si>
    <t>Multedo</t>
  </si>
  <si>
    <t>D'Ambrosio</t>
  </si>
  <si>
    <t>Simone</t>
  </si>
  <si>
    <t>Dario</t>
  </si>
  <si>
    <t>Borghello</t>
  </si>
  <si>
    <t>Gerolamo</t>
  </si>
  <si>
    <t>Calcagno</t>
  </si>
  <si>
    <t>Gianluigi</t>
  </si>
  <si>
    <t>Zoccheddu</t>
  </si>
  <si>
    <t>Ignazio</t>
  </si>
  <si>
    <t>Borasi</t>
  </si>
  <si>
    <t>Alessandro</t>
  </si>
  <si>
    <t>Chieregato</t>
  </si>
  <si>
    <t>Bertolotto</t>
  </si>
  <si>
    <t>Cinzia</t>
  </si>
  <si>
    <t>Lacertosa</t>
  </si>
  <si>
    <t>Rocco</t>
  </si>
  <si>
    <t>Segatto</t>
  </si>
  <si>
    <t xml:space="preserve">Dispensa </t>
  </si>
  <si>
    <t>Tiengo</t>
  </si>
  <si>
    <t>Lauro</t>
  </si>
  <si>
    <t>Fossati</t>
  </si>
  <si>
    <t>Francesco</t>
  </si>
  <si>
    <t>Marchese</t>
  </si>
  <si>
    <t>Maria Luisa</t>
  </si>
  <si>
    <t>Margutti</t>
  </si>
  <si>
    <t>Barca</t>
  </si>
  <si>
    <t>Antonello</t>
  </si>
  <si>
    <t>Sonzogni</t>
  </si>
  <si>
    <t>Ernesto</t>
  </si>
  <si>
    <t>Polazzon</t>
  </si>
  <si>
    <t>Raiteri</t>
  </si>
  <si>
    <t>Enrico</t>
  </si>
  <si>
    <t>Ghirotto</t>
  </si>
  <si>
    <t>Repetti</t>
  </si>
  <si>
    <t>Odone</t>
  </si>
  <si>
    <t>Carlo Andrea</t>
  </si>
  <si>
    <t>Tamagno</t>
  </si>
  <si>
    <t>Monica</t>
  </si>
  <si>
    <t>Amarotti</t>
  </si>
  <si>
    <t>Giovanni</t>
  </si>
  <si>
    <t>La Camera</t>
  </si>
  <si>
    <t>Vincenzo</t>
  </si>
  <si>
    <t>Baiardi</t>
  </si>
  <si>
    <t>Focante</t>
  </si>
  <si>
    <t>Fanzio</t>
  </si>
  <si>
    <t>Srefano</t>
  </si>
  <si>
    <t>Lovotti</t>
  </si>
  <si>
    <t>Vaghini</t>
  </si>
  <si>
    <t>Barailler</t>
  </si>
  <si>
    <t>Ivan</t>
  </si>
  <si>
    <t>Milanese</t>
  </si>
  <si>
    <t>Dell'Era</t>
  </si>
  <si>
    <t>Paffrath</t>
  </si>
  <si>
    <t>Davide</t>
  </si>
  <si>
    <t>Firpo</t>
  </si>
  <si>
    <t>Viviano</t>
  </si>
  <si>
    <t>Massabò</t>
  </si>
  <si>
    <t>Adduci</t>
  </si>
  <si>
    <t>Rapetti</t>
  </si>
  <si>
    <t>Yally</t>
  </si>
  <si>
    <t>Mamadou</t>
  </si>
  <si>
    <t>Scarsi</t>
  </si>
  <si>
    <t>Bacchiocchi</t>
  </si>
  <si>
    <t>Costa</t>
  </si>
  <si>
    <t>D'Amore</t>
  </si>
  <si>
    <t>Viganò</t>
  </si>
  <si>
    <t>Franceschelli</t>
  </si>
  <si>
    <t>Bottiero</t>
  </si>
  <si>
    <t>Bruno</t>
  </si>
  <si>
    <t>Cabella</t>
  </si>
  <si>
    <t>Ezio</t>
  </si>
  <si>
    <t>Mascherini</t>
  </si>
  <si>
    <t>Roma</t>
  </si>
  <si>
    <t>Nobile</t>
  </si>
  <si>
    <t>Fausto</t>
  </si>
  <si>
    <t>Riccardo</t>
  </si>
  <si>
    <t>Guerra</t>
  </si>
  <si>
    <t>Cappelletti</t>
  </si>
  <si>
    <t>Paoo</t>
  </si>
  <si>
    <t>Fiorone</t>
  </si>
  <si>
    <t>Luigi</t>
  </si>
  <si>
    <t>Sciurti</t>
  </si>
  <si>
    <t>Lorenzo</t>
  </si>
  <si>
    <t>Caretti</t>
  </si>
  <si>
    <t>Daglio</t>
  </si>
  <si>
    <t>Michela</t>
  </si>
  <si>
    <t>Giulia</t>
  </si>
  <si>
    <t>Giudici</t>
  </si>
  <si>
    <t>Traversa</t>
  </si>
  <si>
    <t>Turolla</t>
  </si>
  <si>
    <t>F</t>
  </si>
  <si>
    <t>TOTALI</t>
  </si>
  <si>
    <t>TRAIL</t>
  </si>
  <si>
    <t>Trail di Courmayeur</t>
  </si>
  <si>
    <t>Vestone (BS)</t>
  </si>
  <si>
    <t>Alpine Wonderful Trail – Acceglio (CN)</t>
  </si>
  <si>
    <t>Sestriere (TO)</t>
  </si>
  <si>
    <t>Pompegnino di Vobarno (BS)</t>
  </si>
  <si>
    <t>Crissolo (CN)</t>
  </si>
  <si>
    <t>Albavilla (CO)</t>
  </si>
  <si>
    <t>Antey Saint-Andre' (AO) km 55 – km 25</t>
  </si>
  <si>
    <t>Trail Montebore km 12 – km 26</t>
  </si>
  <si>
    <t>Trail Cantalupo km 102 - 71 - 37 - 17</t>
  </si>
  <si>
    <t>trail rensen km 10 - km 23</t>
  </si>
  <si>
    <t>Gorrei Lungo km 46 - Corto km 24</t>
  </si>
  <si>
    <t>Trail Terre Diverse</t>
  </si>
  <si>
    <t>Passaggio a Nord Ovest</t>
  </si>
  <si>
    <t>Trail " Il Grande Airone" (Tortona)</t>
  </si>
  <si>
    <t>Winter Eco Trail</t>
  </si>
  <si>
    <t>Trail di Portofino</t>
  </si>
  <si>
    <t>tot.km</t>
  </si>
  <si>
    <t>tot. Gare</t>
  </si>
  <si>
    <t xml:space="preserve">T </t>
  </si>
  <si>
    <t>conTrail</t>
  </si>
  <si>
    <t>D'amore</t>
  </si>
  <si>
    <t>Staffetta Maratona</t>
  </si>
  <si>
    <t>Casale M.</t>
  </si>
  <si>
    <t>3000 in Pista Acqui T.</t>
  </si>
  <si>
    <t>Mezza Firenze - Mezza Praga</t>
  </si>
  <si>
    <t>Maratona di Milano</t>
  </si>
  <si>
    <t>Giarole 11,5 -  Non comp. Km 5</t>
  </si>
  <si>
    <t>Trail del Sesia</t>
  </si>
  <si>
    <t>Half Marathon Imperia - Half Marathon Rivarolo</t>
  </si>
  <si>
    <t>Zenevredo</t>
  </si>
  <si>
    <t>Pavarolo</t>
  </si>
  <si>
    <t>Maratona di Roma</t>
  </si>
  <si>
    <t>Maratona di Barcellona - Monaco Run km 10</t>
  </si>
  <si>
    <t>Camino</t>
  </si>
  <si>
    <t>Mezza di Vigevano - Maratona di Ferrara</t>
  </si>
  <si>
    <t>Corritalia Asti</t>
  </si>
  <si>
    <t>Albinea (RE) km 23 - Trana km 9,5</t>
  </si>
  <si>
    <t>Cross Gropella km 5/7 -  Acqui Terme Minosa km 5</t>
  </si>
  <si>
    <t>Casale - Genoa Port Run km 9</t>
  </si>
  <si>
    <t>Corripiemonte BRA</t>
  </si>
  <si>
    <t>Cross Castello d'Annone</t>
  </si>
  <si>
    <t>Maratona delle Terre Verdiane – Mezza di Malta</t>
  </si>
  <si>
    <t>Corsa del Roccolo Arenzano</t>
  </si>
  <si>
    <t>Cross del Laghetto Castellazzo B.</t>
  </si>
  <si>
    <t>Fubine km 11 – km 6</t>
  </si>
  <si>
    <t>Arrampicata della Bocchetta</t>
  </si>
  <si>
    <t>Invernal Ghemme  km 20 – km 11</t>
  </si>
  <si>
    <t>Corsa San Valentino AT km 11 – Cross Acqui km  5,2</t>
  </si>
  <si>
    <t>Mezza Maratona delle Due Perle</t>
  </si>
  <si>
    <t>Portofino Runkm 10</t>
  </si>
  <si>
    <t>Cross Citta' di Novi km 4,8 – km 6</t>
  </si>
  <si>
    <t>Mezza Maratona San Gaudenzio</t>
  </si>
  <si>
    <t>Cross Mede</t>
  </si>
  <si>
    <t>Cross Sburlati Acqui Terme</t>
  </si>
  <si>
    <t>Acqui T.</t>
  </si>
  <si>
    <t>Pietra Ligure</t>
  </si>
  <si>
    <t>WE RUN ROME</t>
  </si>
  <si>
    <t>Voghera</t>
  </si>
  <si>
    <t>Maratona di Pisa - Mezza Maratona Pisa</t>
  </si>
  <si>
    <t>Cross di Trino</t>
  </si>
  <si>
    <t>Staffetta Arenzano</t>
  </si>
  <si>
    <t>Mezza di Torino</t>
  </si>
  <si>
    <t xml:space="preserve">Cross Archi Acqui  </t>
  </si>
  <si>
    <t>Trail Marmorassi</t>
  </si>
  <si>
    <t>Trail Monteregio</t>
  </si>
  <si>
    <t>Berg Trail</t>
  </si>
  <si>
    <t>Winter Trail Dei Castelli (Langhirano)</t>
  </si>
  <si>
    <t>Trail Maremontana (Loano-SV)</t>
  </si>
  <si>
    <t>Trail Ultrabericus (Vicenza)</t>
  </si>
  <si>
    <t>Winter Trail diGargallo corto km 19 - lungo km 37</t>
  </si>
  <si>
    <t>Trail Mare Monti Laigueglia</t>
  </si>
  <si>
    <t>Trail Bianco Cesana Torinese</t>
  </si>
  <si>
    <t>Val Maremola Trail</t>
  </si>
  <si>
    <t>Trail Borgo Val di Taro</t>
  </si>
  <si>
    <t>Winter Trail Sala Baganza</t>
  </si>
  <si>
    <t xml:space="preserve">Trail del Parco </t>
  </si>
  <si>
    <t>Trail Pian del Frais km 8 – km 20</t>
  </si>
  <si>
    <t>somma trail</t>
  </si>
  <si>
    <t>ATLETA</t>
  </si>
  <si>
    <t>Ardiri</t>
  </si>
  <si>
    <t>Simona</t>
  </si>
  <si>
    <t>Arzani</t>
  </si>
  <si>
    <t>Clementina</t>
  </si>
  <si>
    <t>Beccaria</t>
  </si>
  <si>
    <t>GiacomoPietroMaria</t>
  </si>
  <si>
    <t>Bruzzone</t>
  </si>
  <si>
    <t>Cao</t>
  </si>
  <si>
    <t>Capriata</t>
  </si>
  <si>
    <t>Cazzulo</t>
  </si>
  <si>
    <t>Chorna</t>
  </si>
  <si>
    <t>Contardi</t>
  </si>
  <si>
    <t>Di Vanni</t>
  </si>
  <si>
    <t>Dispensa</t>
  </si>
  <si>
    <t>Garioni</t>
  </si>
  <si>
    <t xml:space="preserve">Gian </t>
  </si>
  <si>
    <t>Mirko</t>
  </si>
  <si>
    <t>Grassano</t>
  </si>
  <si>
    <t>Sara</t>
  </si>
  <si>
    <t>Lo Piccolo</t>
  </si>
  <si>
    <t>Maruelli</t>
  </si>
  <si>
    <t>Meloncelli</t>
  </si>
  <si>
    <t>Pier Luigi</t>
  </si>
  <si>
    <t>Oliveri</t>
  </si>
  <si>
    <t>Ottolenghi</t>
  </si>
  <si>
    <t>Silvio</t>
  </si>
  <si>
    <t>Pareti</t>
  </si>
  <si>
    <t>Pigullo</t>
  </si>
  <si>
    <t>Giulio Domenico</t>
  </si>
  <si>
    <t>Silvani</t>
  </si>
  <si>
    <t>Tania</t>
  </si>
  <si>
    <t>Giovannino</t>
  </si>
  <si>
    <t>Mezza Carisio</t>
  </si>
  <si>
    <t>Cairo M.</t>
  </si>
  <si>
    <t>Arzello di Melazzo</t>
  </si>
  <si>
    <t>Half Marathon 3 Campanili - HM lago Maggiore</t>
  </si>
  <si>
    <t>Orosei(NU) km 11 . Martis(SS) km 5 - Modena Pista km 5</t>
  </si>
  <si>
    <t>Villaromagnano</t>
  </si>
  <si>
    <t>Montabone - Nenno</t>
  </si>
  <si>
    <t>Cross Montebello km 6 . Voghera Auser km 6</t>
  </si>
  <si>
    <t>Genova Sciorba  km 5 -Exilles km 5- Staffetta Al km 1,6</t>
  </si>
  <si>
    <t>Cittadella</t>
  </si>
  <si>
    <t>Acqui Classic Run</t>
  </si>
  <si>
    <t>Viguzzolo km 3 - km 4,5</t>
  </si>
  <si>
    <t>Staffetta G3</t>
  </si>
  <si>
    <t>Morsasco</t>
  </si>
  <si>
    <t>Scalata del Diamante</t>
  </si>
  <si>
    <t>Runtastica km32,2 - Cortina Km 30 - Triathlon km 14</t>
  </si>
  <si>
    <t>Stazzano - Montespineto</t>
  </si>
  <si>
    <t>Americana in pista</t>
  </si>
  <si>
    <t>Il Borgo di Ovada</t>
  </si>
  <si>
    <t>Villa Fortunata km 21 - km 10</t>
  </si>
  <si>
    <t>Il Passatorte km100 - Nizza M. km 10</t>
  </si>
  <si>
    <t>10000 Pista Acqui Terme</t>
  </si>
  <si>
    <t>Cral Enel</t>
  </si>
  <si>
    <t>Stranovi</t>
  </si>
  <si>
    <t>I Gelsi</t>
  </si>
  <si>
    <t>Duathlon Galliate e Busto Arsizio</t>
  </si>
  <si>
    <t>Mezza Maratona Asti</t>
  </si>
  <si>
    <t>Castelletto M.</t>
  </si>
  <si>
    <t>Spinetta M.</t>
  </si>
  <si>
    <t>Borgo San Dalmazzo</t>
  </si>
  <si>
    <t>Castelnuovo B.</t>
  </si>
  <si>
    <t>Stralessandria</t>
  </si>
  <si>
    <t>Ovrano</t>
  </si>
  <si>
    <t>I 10000 della Cittadella</t>
  </si>
  <si>
    <t>Mezza di Alessandria</t>
  </si>
  <si>
    <t>Corsa a tappe del Mare km 31 - Pollone km 11,8</t>
  </si>
  <si>
    <t>Mezza di Varenne</t>
  </si>
  <si>
    <t>Maratona di Vercelli</t>
  </si>
  <si>
    <t xml:space="preserve">Bibendum Alessandria </t>
  </si>
  <si>
    <t>Valenza Alborella</t>
  </si>
  <si>
    <t>Meeting Pista Alessandria mt 1500 - mt 1000</t>
  </si>
  <si>
    <t>Colli Novesi</t>
  </si>
  <si>
    <t>Neive</t>
  </si>
  <si>
    <t>5000 mPista Acqui</t>
  </si>
  <si>
    <t>6 ORE di Torino - Caffarella Cross  Roma km 7</t>
  </si>
  <si>
    <t xml:space="preserve">Biella </t>
  </si>
  <si>
    <t>Mezza di Genova</t>
  </si>
  <si>
    <t>Mirabello km 13 - km 7</t>
  </si>
  <si>
    <t>Genova</t>
  </si>
  <si>
    <t>PISTA NOVI MIGLIO</t>
  </si>
  <si>
    <t>PISTA NOVI 10000</t>
  </si>
  <si>
    <t>PISTA ACQUI 1500</t>
  </si>
  <si>
    <t>Mezza dei Dogi - Ovada-Benedicta km 50</t>
  </si>
  <si>
    <t>KILOMETRICO NOVEMBRE 2013 - MARZO 2014</t>
  </si>
  <si>
    <t>Cervino trail</t>
  </si>
  <si>
    <t>Pila Sky Trail km 20 - Farini Vivo Trail km 30</t>
  </si>
  <si>
    <t>Biella-Monte Camino</t>
  </si>
  <si>
    <t>Alpine Wonderful Trail</t>
  </si>
  <si>
    <t>Trail Lavaredo</t>
  </si>
  <si>
    <t>Monye Servin km 31 - Val di Lentro km 20</t>
  </si>
  <si>
    <t>Trail Oncino</t>
  </si>
  <si>
    <t>Varallo Res km 7 . Albavilla km 6,7</t>
  </si>
  <si>
    <t>Rigantoca</t>
  </si>
  <si>
    <t>Bernezzo km 37 - Barolo km 50</t>
  </si>
  <si>
    <t>Porte km71 - Finestre km 37 - Castello km 16</t>
  </si>
  <si>
    <t>Trail del Motty km 25 - km 45</t>
  </si>
  <si>
    <t>Trail Rensen km 23 -Trail Aschero km 20</t>
  </si>
  <si>
    <t>Val Varaita Trail (CN)</t>
  </si>
  <si>
    <t>Trail Gorrei km 46 - km 24</t>
  </si>
  <si>
    <t>Trail del Canto Carvico (BG)</t>
  </si>
  <si>
    <t>TOTALI TRAIL NOVEMBRE 2013 - MARZO 2014</t>
  </si>
  <si>
    <t>10.8</t>
  </si>
  <si>
    <t>Berti</t>
  </si>
  <si>
    <t>Gabriele</t>
  </si>
  <si>
    <t>Valerio</t>
  </si>
  <si>
    <t>Barbieri</t>
  </si>
  <si>
    <t xml:space="preserve">Giulio  </t>
  </si>
  <si>
    <t>Picollo</t>
  </si>
  <si>
    <t>Palpon</t>
  </si>
  <si>
    <t>Gianfranco</t>
  </si>
  <si>
    <t>Porcelli</t>
  </si>
  <si>
    <t>Lino</t>
  </si>
  <si>
    <t>Cassulino</t>
  </si>
  <si>
    <t>Roberta</t>
  </si>
  <si>
    <t>Raviolo</t>
  </si>
  <si>
    <t>Marras</t>
  </si>
  <si>
    <t>Giacomazzi</t>
  </si>
  <si>
    <t>Corino</t>
  </si>
  <si>
    <t>Modenese</t>
  </si>
  <si>
    <t>Sciutto</t>
  </si>
  <si>
    <t>Giancarlo</t>
  </si>
  <si>
    <t>Criscenzo</t>
  </si>
  <si>
    <t>Lauretta</t>
  </si>
  <si>
    <t>Bottazzi</t>
  </si>
  <si>
    <t>Irene</t>
  </si>
  <si>
    <t>Bagnasco</t>
  </si>
  <si>
    <t>Baretta</t>
  </si>
  <si>
    <t>Bianchi</t>
  </si>
  <si>
    <t>Carbone</t>
  </si>
  <si>
    <t>Carmen</t>
  </si>
  <si>
    <t>Carbonetti</t>
  </si>
  <si>
    <t>Lidia</t>
  </si>
  <si>
    <t>Cavo</t>
  </si>
  <si>
    <t>Chavez</t>
  </si>
  <si>
    <t>Coppola</t>
  </si>
  <si>
    <t>Corrado</t>
  </si>
  <si>
    <t>Dacomo</t>
  </si>
  <si>
    <t>Nico</t>
  </si>
  <si>
    <t>Di Giacomo</t>
  </si>
  <si>
    <t>Ferraris</t>
  </si>
  <si>
    <t>Fonfone</t>
  </si>
  <si>
    <t>Foresto</t>
  </si>
  <si>
    <t>Genovese</t>
  </si>
  <si>
    <t>Gordoglio</t>
  </si>
  <si>
    <t>Guagliardo</t>
  </si>
  <si>
    <t>Antonino</t>
  </si>
  <si>
    <t>La Certosa</t>
  </si>
  <si>
    <t>Laguzzi</t>
  </si>
  <si>
    <t>Laura</t>
  </si>
  <si>
    <t>Locarno</t>
  </si>
  <si>
    <t>Giorgio</t>
  </si>
  <si>
    <t>Lombardo</t>
  </si>
  <si>
    <t>Domenico</t>
  </si>
  <si>
    <t>Marchelli</t>
  </si>
  <si>
    <t>Amedeo</t>
  </si>
  <si>
    <t>Marrone</t>
  </si>
  <si>
    <t>Mascia</t>
  </si>
  <si>
    <t>Mascolo</t>
  </si>
  <si>
    <t>Diodato</t>
  </si>
  <si>
    <t xml:space="preserve">Massa </t>
  </si>
  <si>
    <t>Carlo</t>
  </si>
  <si>
    <t>Masucco</t>
  </si>
  <si>
    <t>Merlo</t>
  </si>
  <si>
    <t>Gianluca</t>
  </si>
  <si>
    <t>Minervini</t>
  </si>
  <si>
    <t>Mongiardini</t>
  </si>
  <si>
    <t>Edoardo</t>
  </si>
  <si>
    <t>Oltracqua</t>
  </si>
  <si>
    <t>Orietta</t>
  </si>
  <si>
    <t>Ottria</t>
  </si>
  <si>
    <t>Pellegrini</t>
  </si>
  <si>
    <t>Pellucchi</t>
  </si>
  <si>
    <t xml:space="preserve">Giacomo </t>
  </si>
  <si>
    <t>Rebuffo</t>
  </si>
  <si>
    <t>Giovanna</t>
  </si>
  <si>
    <t>Isabella</t>
  </si>
  <si>
    <t>Ricagno</t>
  </si>
  <si>
    <t>Robbiano</t>
  </si>
  <si>
    <t xml:space="preserve">Siddi </t>
  </si>
  <si>
    <t>Niccolò</t>
  </si>
  <si>
    <t>Silvano</t>
  </si>
  <si>
    <t>Simeoni</t>
  </si>
  <si>
    <t>Dennis</t>
  </si>
  <si>
    <t>Tani</t>
  </si>
  <si>
    <t>Mariella</t>
  </si>
  <si>
    <t>Travenzoli</t>
  </si>
  <si>
    <t>Ubaldeschi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</si>
</sst>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"/>
    <numFmt numFmtId="166" formatCode="@"/>
    <numFmt numFmtId="167" formatCode="0.0"/>
    <numFmt numFmtId="168" formatCode="0.0;[RED]0.0"/>
    <numFmt numFmtId="169" formatCode="0;[RED]0"/>
    <numFmt numFmtId="170" formatCode="0.0;[RED]\-0.0"/>
  </numFmts>
  <fonts count="38">
    <font>
      <sz val="10"/>
      <name val="Arial"/>
      <family val="2"/>
    </font>
    <font>
      <sz val="8"/>
      <color indexed="21"/>
      <name val="Arial"/>
      <family val="2"/>
    </font>
    <font>
      <sz val="8"/>
      <color indexed="57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b/>
      <sz val="10"/>
      <color indexed="25"/>
      <name val="Arial"/>
      <family val="2"/>
    </font>
    <font>
      <sz val="8"/>
      <color indexed="40"/>
      <name val="Arial"/>
      <family val="2"/>
    </font>
    <font>
      <b/>
      <sz val="9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38"/>
      <name val="Arial"/>
      <family val="2"/>
    </font>
    <font>
      <b/>
      <sz val="14"/>
      <color indexed="17"/>
      <name val="Arial"/>
      <family val="2"/>
    </font>
    <font>
      <b/>
      <sz val="8"/>
      <color indexed="49"/>
      <name val="Arial"/>
      <family val="2"/>
    </font>
    <font>
      <sz val="8"/>
      <color indexed="49"/>
      <name val="Arial"/>
      <family val="2"/>
    </font>
    <font>
      <sz val="9"/>
      <name val="Arial"/>
      <family val="2"/>
    </font>
    <font>
      <b/>
      <sz val="10"/>
      <color indexed="49"/>
      <name val="Arial"/>
      <family val="2"/>
    </font>
    <font>
      <sz val="8"/>
      <color indexed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 horizontal="center" textRotation="90"/>
      <protection/>
    </xf>
    <xf numFmtId="164" fontId="10" fillId="0" borderId="0" xfId="0" applyNumberFormat="1" applyFont="1" applyFill="1" applyBorder="1" applyAlignment="1" applyProtection="1">
      <alignment horizontal="center" textRotation="90"/>
      <protection/>
    </xf>
    <xf numFmtId="166" fontId="11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center" textRotation="90"/>
      <protection/>
    </xf>
    <xf numFmtId="167" fontId="6" fillId="0" borderId="0" xfId="0" applyNumberFormat="1" applyFont="1" applyFill="1" applyBorder="1" applyAlignment="1" applyProtection="1">
      <alignment horizontal="center" textRotation="90"/>
      <protection/>
    </xf>
    <xf numFmtId="167" fontId="7" fillId="0" borderId="0" xfId="0" applyNumberFormat="1" applyFont="1" applyFill="1" applyBorder="1" applyAlignment="1" applyProtection="1">
      <alignment horizontal="center" textRotation="90"/>
      <protection/>
    </xf>
    <xf numFmtId="167" fontId="8" fillId="0" borderId="0" xfId="0" applyNumberFormat="1" applyFont="1" applyFill="1" applyBorder="1" applyAlignment="1" applyProtection="1">
      <alignment horizontal="center" textRotation="90"/>
      <protection/>
    </xf>
    <xf numFmtId="164" fontId="16" fillId="0" borderId="0" xfId="0" applyNumberFormat="1" applyFont="1" applyFill="1" applyBorder="1" applyAlignment="1" applyProtection="1">
      <alignment horizontal="center" textRotation="90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Border="1" applyAlignment="1" applyProtection="1">
      <alignment horizontal="center"/>
      <protection/>
    </xf>
    <xf numFmtId="164" fontId="18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/>
      <protection/>
    </xf>
    <xf numFmtId="168" fontId="20" fillId="0" borderId="0" xfId="0" applyNumberFormat="1" applyFont="1" applyFill="1" applyBorder="1" applyAlignment="1" applyProtection="1">
      <alignment horizontal="center"/>
      <protection/>
    </xf>
    <xf numFmtId="169" fontId="21" fillId="0" borderId="0" xfId="0" applyNumberFormat="1" applyFont="1" applyFill="1" applyBorder="1" applyAlignment="1" applyProtection="1">
      <alignment horizontal="center"/>
      <protection/>
    </xf>
    <xf numFmtId="168" fontId="22" fillId="0" borderId="0" xfId="0" applyNumberFormat="1" applyFont="1" applyFill="1" applyBorder="1" applyAlignment="1" applyProtection="1">
      <alignment horizontal="center"/>
      <protection/>
    </xf>
    <xf numFmtId="167" fontId="15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8" fontId="8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169" fontId="23" fillId="0" borderId="0" xfId="0" applyNumberFormat="1" applyFont="1" applyFill="1" applyBorder="1" applyAlignment="1" applyProtection="1">
      <alignment horizontal="center"/>
      <protection/>
    </xf>
    <xf numFmtId="167" fontId="18" fillId="0" borderId="0" xfId="0" applyNumberFormat="1" applyFont="1" applyFill="1" applyBorder="1" applyAlignment="1" applyProtection="1">
      <alignment horizontal="center"/>
      <protection/>
    </xf>
    <xf numFmtId="168" fontId="21" fillId="0" borderId="0" xfId="0" applyNumberFormat="1" applyFont="1" applyFill="1" applyBorder="1" applyAlignment="1" applyProtection="1">
      <alignment horizontal="center"/>
      <protection/>
    </xf>
    <xf numFmtId="168" fontId="23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7" fontId="22" fillId="0" borderId="0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Alignment="1">
      <alignment horizontal="center"/>
    </xf>
    <xf numFmtId="164" fontId="24" fillId="0" borderId="0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Fill="1" applyBorder="1" applyAlignment="1" applyProtection="1">
      <alignment horizontal="center" textRotation="90"/>
      <protection/>
    </xf>
    <xf numFmtId="167" fontId="25" fillId="0" borderId="0" xfId="0" applyNumberFormat="1" applyFont="1" applyFill="1" applyBorder="1" applyAlignment="1" applyProtection="1">
      <alignment horizontal="center" textRotation="90"/>
      <protection/>
    </xf>
    <xf numFmtId="165" fontId="26" fillId="0" borderId="0" xfId="0" applyNumberFormat="1" applyFont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  <protection/>
    </xf>
    <xf numFmtId="168" fontId="18" fillId="0" borderId="0" xfId="0" applyNumberFormat="1" applyFont="1" applyFill="1" applyBorder="1" applyAlignment="1" applyProtection="1">
      <alignment horizontal="center"/>
      <protection/>
    </xf>
    <xf numFmtId="168" fontId="25" fillId="0" borderId="0" xfId="0" applyNumberFormat="1" applyFont="1" applyFill="1" applyBorder="1" applyAlignment="1" applyProtection="1">
      <alignment horizontal="center"/>
      <protection/>
    </xf>
    <xf numFmtId="165" fontId="27" fillId="0" borderId="0" xfId="0" applyNumberFormat="1" applyFont="1" applyAlignment="1">
      <alignment horizontal="center"/>
    </xf>
    <xf numFmtId="168" fontId="28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/>
    </xf>
    <xf numFmtId="165" fontId="9" fillId="0" borderId="0" xfId="0" applyNumberFormat="1" applyFont="1" applyFill="1" applyBorder="1" applyAlignment="1" applyProtection="1">
      <alignment textRotation="90"/>
      <protection/>
    </xf>
    <xf numFmtId="164" fontId="10" fillId="0" borderId="0" xfId="0" applyNumberFormat="1" applyFont="1" applyFill="1" applyBorder="1" applyAlignment="1" applyProtection="1">
      <alignment textRotation="90"/>
      <protection/>
    </xf>
    <xf numFmtId="164" fontId="7" fillId="0" borderId="0" xfId="0" applyNumberFormat="1" applyFont="1" applyFill="1" applyBorder="1" applyAlignment="1" applyProtection="1">
      <alignment horizontal="center" textRotation="90"/>
      <protection/>
    </xf>
    <xf numFmtId="164" fontId="6" fillId="0" borderId="0" xfId="0" applyNumberFormat="1" applyFont="1" applyFill="1" applyBorder="1" applyAlignment="1" applyProtection="1">
      <alignment horizontal="center" textRotation="90"/>
      <protection/>
    </xf>
    <xf numFmtId="164" fontId="1" fillId="0" borderId="0" xfId="0" applyNumberFormat="1" applyFont="1" applyFill="1" applyBorder="1" applyAlignment="1" applyProtection="1">
      <alignment horizontal="center" textRotation="90"/>
      <protection/>
    </xf>
    <xf numFmtId="164" fontId="29" fillId="0" borderId="0" xfId="0" applyNumberFormat="1" applyFont="1" applyFill="1" applyBorder="1" applyAlignment="1" applyProtection="1">
      <alignment horizontal="center" textRotation="90"/>
      <protection/>
    </xf>
    <xf numFmtId="165" fontId="5" fillId="0" borderId="0" xfId="0" applyNumberFormat="1" applyFont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 horizontal="center"/>
      <protection/>
    </xf>
    <xf numFmtId="164" fontId="30" fillId="0" borderId="0" xfId="0" applyNumberFormat="1" applyFont="1" applyFill="1" applyBorder="1" applyAlignment="1" applyProtection="1">
      <alignment horizontal="center"/>
      <protection/>
    </xf>
    <xf numFmtId="164" fontId="31" fillId="0" borderId="0" xfId="0" applyNumberFormat="1" applyFont="1" applyFill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horizontal="center"/>
      <protection/>
    </xf>
    <xf numFmtId="165" fontId="26" fillId="0" borderId="0" xfId="0" applyNumberFormat="1" applyFont="1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7" fontId="16" fillId="0" borderId="0" xfId="0" applyNumberFormat="1" applyFont="1" applyFill="1" applyBorder="1" applyAlignment="1" applyProtection="1">
      <alignment horizontal="center"/>
      <protection/>
    </xf>
    <xf numFmtId="165" fontId="16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7" fontId="32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169" fontId="33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167" fontId="16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8" fontId="16" fillId="0" borderId="0" xfId="0" applyNumberFormat="1" applyFont="1" applyFill="1" applyBorder="1" applyAlignment="1" applyProtection="1">
      <alignment horizontal="center"/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168" fontId="34" fillId="0" borderId="0" xfId="0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35" fillId="0" borderId="0" xfId="0" applyNumberFormat="1" applyFont="1" applyFill="1" applyBorder="1" applyAlignment="1" applyProtection="1">
      <alignment horizontal="center"/>
      <protection/>
    </xf>
    <xf numFmtId="168" fontId="33" fillId="0" borderId="0" xfId="0" applyNumberFormat="1" applyFont="1" applyFill="1" applyBorder="1" applyAlignment="1" applyProtection="1">
      <alignment horizontal="center"/>
      <protection/>
    </xf>
    <xf numFmtId="168" fontId="31" fillId="0" borderId="0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Alignment="1">
      <alignment/>
    </xf>
    <xf numFmtId="164" fontId="36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 horizontal="center" textRotation="90"/>
      <protection/>
    </xf>
    <xf numFmtId="164" fontId="14" fillId="0" borderId="0" xfId="0" applyNumberFormat="1" applyFont="1" applyFill="1" applyBorder="1" applyAlignment="1" applyProtection="1">
      <alignment horizontal="center" textRotation="90"/>
      <protection/>
    </xf>
    <xf numFmtId="165" fontId="26" fillId="0" borderId="0" xfId="0" applyNumberFormat="1" applyFont="1" applyAlignment="1">
      <alignment/>
    </xf>
    <xf numFmtId="167" fontId="9" fillId="0" borderId="0" xfId="0" applyNumberFormat="1" applyFont="1" applyFill="1" applyBorder="1" applyAlignment="1" applyProtection="1">
      <alignment horizontal="center"/>
      <protection/>
    </xf>
    <xf numFmtId="165" fontId="16" fillId="0" borderId="0" xfId="0" applyNumberFormat="1" applyFont="1" applyFill="1" applyBorder="1" applyAlignment="1" applyProtection="1">
      <alignment horizontal="left"/>
      <protection/>
    </xf>
    <xf numFmtId="168" fontId="14" fillId="0" borderId="0" xfId="0" applyNumberFormat="1" applyFont="1" applyFill="1" applyBorder="1" applyAlignment="1" applyProtection="1">
      <alignment horizontal="center"/>
      <protection/>
    </xf>
    <xf numFmtId="168" fontId="37" fillId="0" borderId="0" xfId="0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Fill="1" applyBorder="1" applyAlignment="1" applyProtection="1">
      <alignment horizontal="left"/>
      <protection/>
    </xf>
    <xf numFmtId="168" fontId="2" fillId="0" borderId="0" xfId="0" applyNumberFormat="1" applyFont="1" applyFill="1" applyBorder="1" applyAlignment="1" applyProtection="1">
      <alignment horizontal="center"/>
      <protection/>
    </xf>
    <xf numFmtId="167" fontId="23" fillId="0" borderId="0" xfId="0" applyNumberFormat="1" applyFont="1" applyFill="1" applyBorder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CC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tabSelected="1" zoomScale="90" zoomScaleNormal="90" zoomScaleSheetLayoutView="10" workbookViewId="0" topLeftCell="A130">
      <selection activeCell="G137" sqref="G137"/>
    </sheetView>
  </sheetViews>
  <sheetFormatPr defaultColWidth="5.7109375" defaultRowHeight="12.75"/>
  <cols>
    <col min="1" max="1" width="4.00390625" style="1" customWidth="1"/>
    <col min="2" max="4" width="3.57421875" style="2" customWidth="1"/>
    <col min="5" max="5" width="3.421875" style="2" customWidth="1"/>
    <col min="6" max="6" width="3.28125" style="2" customWidth="1"/>
    <col min="7" max="8" width="3.140625" style="2" customWidth="1"/>
    <col min="9" max="9" width="3.421875" style="2" customWidth="1"/>
    <col min="10" max="10" width="3.140625" style="2" customWidth="1"/>
    <col min="11" max="11" width="11.140625" style="3" customWidth="1"/>
    <col min="12" max="12" width="14.7109375" style="3" customWidth="1"/>
    <col min="13" max="13" width="7.7109375" style="3" customWidth="1"/>
    <col min="14" max="14" width="9.8515625" style="4" customWidth="1"/>
    <col min="15" max="15" width="8.140625" style="5" customWidth="1"/>
    <col min="16" max="16" width="9.421875" style="6" customWidth="1"/>
    <col min="17" max="20" width="7.7109375" style="7" customWidth="1"/>
    <col min="21" max="34" width="5.28125" style="7" customWidth="1"/>
    <col min="35" max="35" width="4.28125" style="7" customWidth="1"/>
    <col min="36" max="37" width="5.28125" style="7" customWidth="1"/>
    <col min="38" max="39" width="4.28125" style="7" customWidth="1"/>
    <col min="40" max="44" width="5.28125" style="7" customWidth="1"/>
    <col min="45" max="47" width="4.28125" style="7" customWidth="1"/>
    <col min="48" max="51" width="5.28125" style="7" customWidth="1"/>
    <col min="52" max="52" width="4.28125" style="7" customWidth="1"/>
    <col min="53" max="54" width="5.28125" style="7" customWidth="1"/>
    <col min="55" max="60" width="3.8515625" style="7" customWidth="1"/>
    <col min="61" max="61" width="5.28125" style="7" customWidth="1"/>
    <col min="62" max="70" width="3.8515625" style="7" customWidth="1"/>
    <col min="71" max="71" width="5.28125" style="7" customWidth="1"/>
    <col min="72" max="79" width="3.8515625" style="7" customWidth="1"/>
    <col min="80" max="80" width="5.28125" style="7" customWidth="1"/>
    <col min="81" max="82" width="3.8515625" style="7" customWidth="1"/>
    <col min="83" max="83" width="5.28125" style="7" customWidth="1"/>
    <col min="84" max="84" width="3.8515625" style="7" customWidth="1"/>
    <col min="85" max="85" width="5.28125" style="7" customWidth="1"/>
    <col min="86" max="105" width="3.8515625" style="7" customWidth="1"/>
    <col min="106" max="106" width="5.28125" style="7" customWidth="1"/>
    <col min="107" max="119" width="3.8515625" style="7" customWidth="1"/>
    <col min="120" max="120" width="5.28125" style="7" customWidth="1"/>
    <col min="121" max="121" width="4.8515625" style="7" customWidth="1"/>
    <col min="122" max="123" width="4.00390625" style="7" customWidth="1"/>
    <col min="124" max="124" width="4.00390625" style="8" customWidth="1"/>
    <col min="125" max="125" width="4.00390625" style="7" customWidth="1"/>
    <col min="126" max="126" width="5.7109375" style="9" customWidth="1"/>
    <col min="127" max="127" width="4.8515625" style="9" customWidth="1"/>
    <col min="128" max="128" width="4.00390625" style="10" customWidth="1"/>
    <col min="129" max="131" width="4.00390625" style="9" customWidth="1"/>
    <col min="132" max="133" width="5.7109375" style="9" customWidth="1"/>
    <col min="134" max="145" width="5.7109375" style="7" customWidth="1"/>
    <col min="146" max="146" width="5.28125" style="7" customWidth="1"/>
    <col min="147" max="147" width="6.140625" style="7" customWidth="1"/>
    <col min="148" max="150" width="4.28125" style="7" customWidth="1"/>
    <col min="151" max="151" width="5.28125" style="7" customWidth="1"/>
    <col min="152" max="152" width="4.28125" style="7" customWidth="1"/>
    <col min="153" max="157" width="5.28125" style="7" customWidth="1"/>
    <col min="158" max="158" width="4.28125" style="7" customWidth="1"/>
    <col min="159" max="161" width="5.28125" style="7" customWidth="1"/>
    <col min="162" max="164" width="4.28125" style="7" customWidth="1"/>
    <col min="165" max="166" width="5.28125" style="7" customWidth="1"/>
    <col min="167" max="167" width="4.28125" style="7" customWidth="1"/>
    <col min="168" max="168" width="5.28125" style="7" customWidth="1"/>
    <col min="169" max="171" width="4.28125" style="7" customWidth="1"/>
    <col min="172" max="175" width="5.28125" style="7" customWidth="1"/>
    <col min="176" max="176" width="4.140625" style="7" customWidth="1"/>
    <col min="177" max="177" width="5.28125" style="7" customWidth="1"/>
    <col min="178" max="178" width="4.28125" style="7" customWidth="1"/>
    <col min="179" max="186" width="5.28125" style="7" customWidth="1"/>
    <col min="187" max="187" width="4.28125" style="7" customWidth="1"/>
    <col min="188" max="193" width="5.28125" style="7" customWidth="1"/>
    <col min="194" max="198" width="4.28125" style="7" customWidth="1"/>
    <col min="199" max="202" width="5.28125" style="7" customWidth="1"/>
    <col min="203" max="204" width="4.28125" style="7" customWidth="1"/>
    <col min="205" max="206" width="5.28125" style="7" customWidth="1"/>
    <col min="207" max="207" width="4.28125" style="7" customWidth="1"/>
    <col min="208" max="214" width="5.28125" style="7" customWidth="1"/>
    <col min="215" max="215" width="5.28125" style="8" customWidth="1"/>
    <col min="216" max="219" width="5.28125" style="7" customWidth="1"/>
    <col min="220" max="220" width="5.28125" style="8" customWidth="1"/>
    <col min="221" max="221" width="4.28125" style="8" customWidth="1"/>
    <col min="222" max="223" width="5.28125" style="8" customWidth="1"/>
    <col min="224" max="224" width="5.28125" style="7" customWidth="1"/>
    <col min="225" max="230" width="4.28125" style="7" customWidth="1"/>
    <col min="231" max="233" width="5.28125" style="7" customWidth="1"/>
    <col min="234" max="234" width="4.28125" style="7" customWidth="1"/>
    <col min="235" max="235" width="5.28125" style="7" customWidth="1"/>
    <col min="236" max="238" width="4.28125" style="7" customWidth="1"/>
    <col min="239" max="239" width="5.28125" style="7" customWidth="1"/>
    <col min="240" max="242" width="4.28125" style="7" customWidth="1"/>
    <col min="243" max="243" width="11.57421875" style="7" customWidth="1"/>
    <col min="244" max="246" width="5.28125" style="7" customWidth="1"/>
    <col min="247" max="247" width="6.140625" style="7" customWidth="1"/>
    <col min="248" max="251" width="5.28125" style="7" customWidth="1"/>
    <col min="252" max="252" width="6.140625" style="7" customWidth="1"/>
    <col min="253" max="16384" width="5.28125" style="7" customWidth="1"/>
  </cols>
  <sheetData>
    <row r="1" spans="1:256" ht="233.2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L1" s="13"/>
      <c r="N1" s="14"/>
      <c r="O1" s="15"/>
      <c r="P1" s="16"/>
      <c r="Q1" s="17" t="s">
        <v>10</v>
      </c>
      <c r="R1" s="17" t="s">
        <v>11</v>
      </c>
      <c r="S1" s="17" t="s">
        <v>12</v>
      </c>
      <c r="T1" s="18" t="s">
        <v>13</v>
      </c>
      <c r="U1" s="18" t="s">
        <v>14</v>
      </c>
      <c r="V1" s="18" t="s">
        <v>15</v>
      </c>
      <c r="W1" s="18" t="s">
        <v>16</v>
      </c>
      <c r="X1" s="18" t="s">
        <v>17</v>
      </c>
      <c r="Y1" s="18" t="s">
        <v>18</v>
      </c>
      <c r="Z1" s="18" t="s">
        <v>19</v>
      </c>
      <c r="AA1" s="18" t="s">
        <v>20</v>
      </c>
      <c r="AB1" s="18" t="s">
        <v>21</v>
      </c>
      <c r="AC1" s="18" t="s">
        <v>22</v>
      </c>
      <c r="AD1" s="18" t="s">
        <v>23</v>
      </c>
      <c r="AE1" s="18" t="s">
        <v>24</v>
      </c>
      <c r="AF1" s="18" t="s">
        <v>25</v>
      </c>
      <c r="AG1" s="18" t="s">
        <v>26</v>
      </c>
      <c r="AH1" s="18" t="s">
        <v>27</v>
      </c>
      <c r="AI1" s="18" t="s">
        <v>28</v>
      </c>
      <c r="AJ1" s="18" t="s">
        <v>29</v>
      </c>
      <c r="AK1" s="18" t="s">
        <v>30</v>
      </c>
      <c r="AL1" s="18" t="s">
        <v>31</v>
      </c>
      <c r="AM1" s="18" t="s">
        <v>32</v>
      </c>
      <c r="AN1" s="18" t="s">
        <v>33</v>
      </c>
      <c r="AO1" s="18" t="s">
        <v>34</v>
      </c>
      <c r="AP1" s="18" t="s">
        <v>32</v>
      </c>
      <c r="AQ1" s="18" t="s">
        <v>35</v>
      </c>
      <c r="AR1" s="18" t="s">
        <v>36</v>
      </c>
      <c r="AS1" s="18" t="s">
        <v>37</v>
      </c>
      <c r="AT1" s="18" t="s">
        <v>38</v>
      </c>
      <c r="AU1" s="18" t="s">
        <v>39</v>
      </c>
      <c r="AV1" s="18" t="s">
        <v>40</v>
      </c>
      <c r="AW1" s="18" t="s">
        <v>41</v>
      </c>
      <c r="AX1" s="18" t="s">
        <v>42</v>
      </c>
      <c r="AY1" s="18" t="s">
        <v>43</v>
      </c>
      <c r="AZ1" s="18" t="s">
        <v>44</v>
      </c>
      <c r="BA1" s="18" t="s">
        <v>45</v>
      </c>
      <c r="BB1" s="18" t="s">
        <v>46</v>
      </c>
      <c r="BC1" s="18" t="s">
        <v>47</v>
      </c>
      <c r="BD1" s="18" t="s">
        <v>48</v>
      </c>
      <c r="BE1" s="18" t="s">
        <v>49</v>
      </c>
      <c r="BF1" s="18" t="s">
        <v>50</v>
      </c>
      <c r="BG1" s="18" t="s">
        <v>32</v>
      </c>
      <c r="BH1" s="18" t="s">
        <v>51</v>
      </c>
      <c r="BI1" s="18" t="s">
        <v>52</v>
      </c>
      <c r="BJ1" s="18" t="s">
        <v>53</v>
      </c>
      <c r="BK1" s="18" t="s">
        <v>54</v>
      </c>
      <c r="BL1" s="18" t="s">
        <v>55</v>
      </c>
      <c r="BM1" s="18" t="s">
        <v>56</v>
      </c>
      <c r="BN1" s="18" t="s">
        <v>57</v>
      </c>
      <c r="BO1" s="18" t="s">
        <v>58</v>
      </c>
      <c r="BP1" s="18" t="s">
        <v>59</v>
      </c>
      <c r="BQ1" s="18" t="s">
        <v>60</v>
      </c>
      <c r="BR1" s="18" t="s">
        <v>61</v>
      </c>
      <c r="BS1" s="18" t="s">
        <v>62</v>
      </c>
      <c r="BT1" s="18" t="s">
        <v>63</v>
      </c>
      <c r="BU1" s="18" t="s">
        <v>64</v>
      </c>
      <c r="BV1" s="18" t="s">
        <v>65</v>
      </c>
      <c r="BW1" s="18" t="s">
        <v>66</v>
      </c>
      <c r="BX1" s="18" t="s">
        <v>67</v>
      </c>
      <c r="BY1" s="18" t="s">
        <v>68</v>
      </c>
      <c r="BZ1" s="18" t="s">
        <v>69</v>
      </c>
      <c r="CA1" s="18" t="s">
        <v>70</v>
      </c>
      <c r="CB1" s="18" t="s">
        <v>71</v>
      </c>
      <c r="CC1" s="18" t="s">
        <v>72</v>
      </c>
      <c r="CD1" s="18" t="s">
        <v>73</v>
      </c>
      <c r="CE1" s="18" t="s">
        <v>74</v>
      </c>
      <c r="CF1" s="18" t="s">
        <v>75</v>
      </c>
      <c r="CG1" s="18" t="s">
        <v>76</v>
      </c>
      <c r="CH1" s="18" t="s">
        <v>77</v>
      </c>
      <c r="CI1" s="18" t="s">
        <v>78</v>
      </c>
      <c r="CJ1" s="18" t="s">
        <v>79</v>
      </c>
      <c r="CK1" s="18" t="s">
        <v>80</v>
      </c>
      <c r="CL1" s="18" t="s">
        <v>81</v>
      </c>
      <c r="CM1" s="18" t="s">
        <v>82</v>
      </c>
      <c r="CN1" s="18" t="s">
        <v>83</v>
      </c>
      <c r="CO1" s="18" t="s">
        <v>84</v>
      </c>
      <c r="CP1" s="18" t="s">
        <v>85</v>
      </c>
      <c r="CQ1" s="18" t="s">
        <v>86</v>
      </c>
      <c r="CR1" s="18" t="s">
        <v>87</v>
      </c>
      <c r="CS1" s="18" t="s">
        <v>88</v>
      </c>
      <c r="CT1" s="18" t="s">
        <v>89</v>
      </c>
      <c r="CU1" s="18" t="s">
        <v>90</v>
      </c>
      <c r="CV1" s="18" t="s">
        <v>91</v>
      </c>
      <c r="CW1" s="18" t="s">
        <v>92</v>
      </c>
      <c r="CX1" s="18" t="s">
        <v>93</v>
      </c>
      <c r="CY1" s="18" t="s">
        <v>94</v>
      </c>
      <c r="CZ1" s="18" t="s">
        <v>31</v>
      </c>
      <c r="DA1" s="18" t="s">
        <v>95</v>
      </c>
      <c r="DB1" s="18" t="s">
        <v>96</v>
      </c>
      <c r="DC1" s="18" t="s">
        <v>97</v>
      </c>
      <c r="DD1" s="18" t="s">
        <v>98</v>
      </c>
      <c r="DE1" s="18" t="s">
        <v>99</v>
      </c>
      <c r="DF1" s="18" t="s">
        <v>100</v>
      </c>
      <c r="DG1" s="18" t="s">
        <v>101</v>
      </c>
      <c r="DH1" s="18" t="s">
        <v>102</v>
      </c>
      <c r="DI1" s="18" t="s">
        <v>103</v>
      </c>
      <c r="DJ1" s="18" t="s">
        <v>104</v>
      </c>
      <c r="DK1" s="18" t="s">
        <v>105</v>
      </c>
      <c r="DL1" s="18" t="s">
        <v>106</v>
      </c>
      <c r="DM1" s="18" t="s">
        <v>107</v>
      </c>
      <c r="DN1" s="18" t="s">
        <v>108</v>
      </c>
      <c r="DO1" s="18" t="s">
        <v>109</v>
      </c>
      <c r="DP1" s="18" t="s">
        <v>110</v>
      </c>
      <c r="DQ1" s="18" t="s">
        <v>111</v>
      </c>
      <c r="DR1" s="18" t="s">
        <v>112</v>
      </c>
      <c r="DS1" s="19" t="s">
        <v>113</v>
      </c>
      <c r="DT1" s="18" t="s">
        <v>114</v>
      </c>
      <c r="DU1" s="19" t="s">
        <v>115</v>
      </c>
      <c r="DV1" s="19" t="s">
        <v>116</v>
      </c>
      <c r="DW1" s="19" t="s">
        <v>117</v>
      </c>
      <c r="DX1" s="20" t="s">
        <v>118</v>
      </c>
      <c r="DY1" s="19" t="s">
        <v>119</v>
      </c>
      <c r="DZ1" s="19" t="s">
        <v>120</v>
      </c>
      <c r="EA1" s="19" t="s">
        <v>121</v>
      </c>
      <c r="EB1" s="19" t="s">
        <v>122</v>
      </c>
      <c r="EC1" s="19" t="s">
        <v>123</v>
      </c>
      <c r="ED1" s="18" t="s">
        <v>124</v>
      </c>
      <c r="EE1" s="18" t="s">
        <v>125</v>
      </c>
      <c r="EF1" s="18" t="s">
        <v>126</v>
      </c>
      <c r="EG1" s="18" t="s">
        <v>127</v>
      </c>
      <c r="EH1" s="18" t="s">
        <v>128</v>
      </c>
      <c r="EI1" s="18" t="s">
        <v>129</v>
      </c>
      <c r="EJ1" s="18" t="s">
        <v>130</v>
      </c>
      <c r="EK1" s="18" t="s">
        <v>131</v>
      </c>
      <c r="EL1" s="18" t="s">
        <v>132</v>
      </c>
      <c r="EM1" s="18" t="s">
        <v>133</v>
      </c>
      <c r="EN1" s="18" t="s">
        <v>134</v>
      </c>
      <c r="EO1" s="18" t="s">
        <v>135</v>
      </c>
      <c r="EP1" s="18" t="s">
        <v>136</v>
      </c>
      <c r="EQ1" s="18" t="s">
        <v>137</v>
      </c>
      <c r="ER1" s="18" t="s">
        <v>138</v>
      </c>
      <c r="ES1" s="18" t="s">
        <v>139</v>
      </c>
      <c r="ET1" s="18" t="s">
        <v>140</v>
      </c>
      <c r="EU1" s="18" t="s">
        <v>141</v>
      </c>
      <c r="EV1" s="18" t="s">
        <v>142</v>
      </c>
      <c r="EW1" s="18" t="s">
        <v>143</v>
      </c>
      <c r="EX1" s="18" t="s">
        <v>144</v>
      </c>
      <c r="EY1" s="18" t="s">
        <v>145</v>
      </c>
      <c r="EZ1" s="18" t="s">
        <v>146</v>
      </c>
      <c r="FA1" s="18" t="s">
        <v>147</v>
      </c>
      <c r="FB1" s="18" t="s">
        <v>148</v>
      </c>
      <c r="FC1" s="18" t="s">
        <v>149</v>
      </c>
      <c r="FD1" s="18" t="s">
        <v>150</v>
      </c>
      <c r="FE1" s="18" t="s">
        <v>151</v>
      </c>
      <c r="FF1" s="18" t="s">
        <v>152</v>
      </c>
      <c r="FG1" s="18" t="s">
        <v>153</v>
      </c>
      <c r="FH1" s="18" t="s">
        <v>154</v>
      </c>
      <c r="FI1" s="18" t="s">
        <v>155</v>
      </c>
      <c r="FJ1" s="18" t="s">
        <v>156</v>
      </c>
      <c r="FK1" s="18" t="s">
        <v>157</v>
      </c>
      <c r="FL1" s="18" t="s">
        <v>158</v>
      </c>
      <c r="FM1" s="18" t="s">
        <v>159</v>
      </c>
      <c r="FN1" s="18" t="s">
        <v>160</v>
      </c>
      <c r="FO1" s="18" t="s">
        <v>161</v>
      </c>
      <c r="FP1" s="18" t="s">
        <v>162</v>
      </c>
      <c r="FQ1" s="18" t="s">
        <v>163</v>
      </c>
      <c r="FR1" s="18" t="s">
        <v>164</v>
      </c>
      <c r="FS1" s="18" t="s">
        <v>165</v>
      </c>
      <c r="FT1" s="18" t="s">
        <v>163</v>
      </c>
      <c r="FU1" s="18" t="s">
        <v>166</v>
      </c>
      <c r="FV1" s="18" t="s">
        <v>167</v>
      </c>
      <c r="FW1" s="18" t="s">
        <v>168</v>
      </c>
      <c r="FX1" s="18" t="s">
        <v>169</v>
      </c>
      <c r="FY1" s="18" t="s">
        <v>170</v>
      </c>
      <c r="FZ1" s="18" t="s">
        <v>171</v>
      </c>
      <c r="GA1" s="18" t="s">
        <v>172</v>
      </c>
      <c r="GB1" s="18" t="s">
        <v>173</v>
      </c>
      <c r="GC1" s="18" t="s">
        <v>174</v>
      </c>
      <c r="GD1" s="18" t="s">
        <v>175</v>
      </c>
      <c r="GE1" s="18" t="s">
        <v>176</v>
      </c>
      <c r="GF1" s="18" t="s">
        <v>177</v>
      </c>
      <c r="GG1" s="18" t="s">
        <v>178</v>
      </c>
      <c r="GH1" s="18" t="s">
        <v>179</v>
      </c>
      <c r="GI1" s="18" t="s">
        <v>180</v>
      </c>
      <c r="GJ1" s="18" t="s">
        <v>181</v>
      </c>
      <c r="GK1" s="18" t="s">
        <v>31</v>
      </c>
      <c r="GL1" s="18" t="s">
        <v>182</v>
      </c>
      <c r="GM1" s="18" t="s">
        <v>183</v>
      </c>
      <c r="GN1" s="18" t="s">
        <v>184</v>
      </c>
      <c r="GO1" s="18" t="s">
        <v>185</v>
      </c>
      <c r="GP1" s="18" t="s">
        <v>186</v>
      </c>
      <c r="GQ1" s="18" t="s">
        <v>187</v>
      </c>
      <c r="GR1" s="18" t="s">
        <v>188</v>
      </c>
      <c r="GS1" s="18" t="s">
        <v>189</v>
      </c>
      <c r="GT1" s="18" t="s">
        <v>190</v>
      </c>
      <c r="GU1" s="18" t="s">
        <v>191</v>
      </c>
      <c r="GV1" s="18" t="s">
        <v>192</v>
      </c>
      <c r="GW1" s="18" t="s">
        <v>193</v>
      </c>
      <c r="GX1" s="18" t="s">
        <v>194</v>
      </c>
      <c r="GY1" s="18" t="s">
        <v>195</v>
      </c>
      <c r="GZ1" s="18" t="s">
        <v>196</v>
      </c>
      <c r="HA1" s="18" t="s">
        <v>197</v>
      </c>
      <c r="HB1" s="18" t="s">
        <v>198</v>
      </c>
      <c r="HC1" s="18" t="s">
        <v>199</v>
      </c>
      <c r="HD1" s="18" t="s">
        <v>200</v>
      </c>
      <c r="HE1" s="18" t="s">
        <v>201</v>
      </c>
      <c r="HF1" s="18" t="s">
        <v>177</v>
      </c>
      <c r="HG1" s="18" t="s">
        <v>202</v>
      </c>
      <c r="HH1" s="18" t="s">
        <v>32</v>
      </c>
      <c r="HI1" s="18" t="s">
        <v>203</v>
      </c>
      <c r="HJ1" s="18" t="s">
        <v>204</v>
      </c>
      <c r="HK1" s="18" t="s">
        <v>205</v>
      </c>
      <c r="HL1" s="18" t="s">
        <v>206</v>
      </c>
      <c r="HM1" s="18" t="s">
        <v>207</v>
      </c>
      <c r="HN1" s="18" t="s">
        <v>208</v>
      </c>
      <c r="HO1" s="18" t="s">
        <v>209</v>
      </c>
      <c r="HP1" s="18" t="s">
        <v>210</v>
      </c>
      <c r="HQ1" s="18" t="s">
        <v>211</v>
      </c>
      <c r="HR1" s="18" t="s">
        <v>212</v>
      </c>
      <c r="HS1" s="18" t="s">
        <v>213</v>
      </c>
      <c r="HT1" s="18" t="s">
        <v>214</v>
      </c>
      <c r="HU1" s="18" t="s">
        <v>215</v>
      </c>
      <c r="HV1" s="18" t="s">
        <v>216</v>
      </c>
      <c r="HW1" s="18" t="s">
        <v>217</v>
      </c>
      <c r="HX1" s="18" t="s">
        <v>218</v>
      </c>
      <c r="HY1" s="18" t="s">
        <v>219</v>
      </c>
      <c r="HZ1" s="18" t="s">
        <v>220</v>
      </c>
      <c r="IA1" s="18" t="s">
        <v>221</v>
      </c>
      <c r="IB1" s="18" t="s">
        <v>204</v>
      </c>
      <c r="IC1" s="18" t="s">
        <v>222</v>
      </c>
      <c r="ID1" s="18" t="s">
        <v>223</v>
      </c>
      <c r="IE1" s="18" t="s">
        <v>224</v>
      </c>
      <c r="IF1" s="18" t="s">
        <v>225</v>
      </c>
      <c r="IG1" s="18" t="s">
        <v>226</v>
      </c>
      <c r="IH1" s="18" t="s">
        <v>227</v>
      </c>
      <c r="II1" s="18"/>
      <c r="IJ1" s="21" t="s">
        <v>228</v>
      </c>
      <c r="IK1" s="21" t="s">
        <v>229</v>
      </c>
      <c r="IL1" s="21" t="s">
        <v>230</v>
      </c>
      <c r="IM1" s="21" t="s">
        <v>231</v>
      </c>
      <c r="IN1" s="21" t="s">
        <v>232</v>
      </c>
      <c r="IO1" s="21" t="s">
        <v>233</v>
      </c>
      <c r="IP1" s="21" t="s">
        <v>234</v>
      </c>
      <c r="IQ1" s="21" t="s">
        <v>235</v>
      </c>
      <c r="IR1" s="21" t="s">
        <v>236</v>
      </c>
      <c r="IS1" s="21" t="s">
        <v>237</v>
      </c>
      <c r="IT1" s="21" t="s">
        <v>238</v>
      </c>
      <c r="IU1" s="21" t="s">
        <v>239</v>
      </c>
      <c r="IV1" s="21" t="s">
        <v>240</v>
      </c>
    </row>
    <row r="2" spans="1:223" s="23" customFormat="1" ht="16.5">
      <c r="A2" s="1"/>
      <c r="B2" s="22"/>
      <c r="C2" s="22"/>
      <c r="D2" s="22"/>
      <c r="E2" s="22"/>
      <c r="F2" s="22"/>
      <c r="G2" s="22"/>
      <c r="H2" s="22"/>
      <c r="I2" s="22"/>
      <c r="J2" s="22"/>
      <c r="K2" s="3"/>
      <c r="L2" s="13"/>
      <c r="M2" s="3"/>
      <c r="N2" s="14" t="s">
        <v>241</v>
      </c>
      <c r="O2" s="15"/>
      <c r="P2" s="16"/>
      <c r="DT2" s="8"/>
      <c r="DV2" s="9"/>
      <c r="DW2" s="9"/>
      <c r="DX2" s="10"/>
      <c r="DY2" s="9"/>
      <c r="DZ2" s="9"/>
      <c r="EA2" s="9"/>
      <c r="EB2" s="9"/>
      <c r="EC2" s="9"/>
      <c r="HG2" s="8"/>
      <c r="HL2" s="8"/>
      <c r="HM2" s="8"/>
      <c r="HN2" s="8"/>
      <c r="HO2" s="8"/>
    </row>
    <row r="3" spans="1:256" s="23" customFormat="1" ht="16.5">
      <c r="A3" s="1"/>
      <c r="B3" s="22"/>
      <c r="C3" s="22"/>
      <c r="D3" s="22"/>
      <c r="E3" s="22"/>
      <c r="F3" s="22"/>
      <c r="G3" s="22"/>
      <c r="H3" s="22"/>
      <c r="I3" s="22"/>
      <c r="J3" s="22"/>
      <c r="K3" s="3"/>
      <c r="L3" s="13"/>
      <c r="M3" s="24"/>
      <c r="N3" s="25"/>
      <c r="O3" s="15"/>
      <c r="P3" s="16"/>
      <c r="DT3" s="8"/>
      <c r="DV3" s="9"/>
      <c r="DW3" s="9"/>
      <c r="DX3" s="10"/>
      <c r="DY3" s="9"/>
      <c r="DZ3" s="9"/>
      <c r="EA3" s="9"/>
      <c r="EB3" s="9"/>
      <c r="EC3" s="9"/>
      <c r="HG3" s="8"/>
      <c r="HL3" s="8"/>
      <c r="HM3" s="8"/>
      <c r="HN3" s="8"/>
      <c r="HO3" s="8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23" customFormat="1" ht="14.25">
      <c r="A4" s="1"/>
      <c r="B4" s="27" t="s">
        <v>242</v>
      </c>
      <c r="C4" s="27" t="s">
        <v>243</v>
      </c>
      <c r="D4" s="27" t="s">
        <v>244</v>
      </c>
      <c r="E4" s="27" t="s">
        <v>245</v>
      </c>
      <c r="F4" s="27" t="s">
        <v>246</v>
      </c>
      <c r="G4" s="27"/>
      <c r="H4" s="27" t="s">
        <v>247</v>
      </c>
      <c r="I4" s="27" t="s">
        <v>248</v>
      </c>
      <c r="J4" s="27" t="s">
        <v>249</v>
      </c>
      <c r="K4" s="28" t="s">
        <v>250</v>
      </c>
      <c r="L4" s="28" t="s">
        <v>251</v>
      </c>
      <c r="M4" s="29" t="s">
        <v>252</v>
      </c>
      <c r="N4" s="14" t="s">
        <v>253</v>
      </c>
      <c r="O4" s="15" t="s">
        <v>254</v>
      </c>
      <c r="P4" s="16"/>
      <c r="R4" s="8"/>
      <c r="S4" s="8"/>
      <c r="T4" s="8"/>
      <c r="DT4" s="8"/>
      <c r="DV4" s="9"/>
      <c r="DW4" s="9"/>
      <c r="DX4" s="10"/>
      <c r="DY4" s="9"/>
      <c r="DZ4" s="9"/>
      <c r="EA4" s="9"/>
      <c r="EB4" s="9"/>
      <c r="EC4" s="9"/>
      <c r="FO4" s="30"/>
      <c r="FP4" s="30"/>
      <c r="FQ4" s="30"/>
      <c r="FR4" s="30"/>
      <c r="FS4" s="30"/>
      <c r="FT4" s="4"/>
      <c r="HG4" s="31"/>
      <c r="HL4" s="31"/>
      <c r="HM4" s="31"/>
      <c r="HN4" s="31"/>
      <c r="HO4" s="31"/>
      <c r="HQ4" s="23" t="s">
        <v>255</v>
      </c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31" customFormat="1" ht="14.25">
      <c r="A5" s="32">
        <v>1</v>
      </c>
      <c r="B5" s="33"/>
      <c r="C5" s="33">
        <v>1</v>
      </c>
      <c r="D5" s="33"/>
      <c r="E5" s="33">
        <v>3</v>
      </c>
      <c r="F5" s="2">
        <v>5</v>
      </c>
      <c r="G5" s="33"/>
      <c r="H5" s="33">
        <v>6</v>
      </c>
      <c r="I5" s="2">
        <v>83</v>
      </c>
      <c r="J5" s="33">
        <v>7</v>
      </c>
      <c r="K5" s="34" t="s">
        <v>256</v>
      </c>
      <c r="L5" s="34" t="s">
        <v>257</v>
      </c>
      <c r="M5" s="8">
        <v>1977</v>
      </c>
      <c r="N5" s="35">
        <f aca="true" t="shared" si="0" ref="N5:N147">SUM(Q5:IH5)</f>
        <v>887.9</v>
      </c>
      <c r="O5" s="36">
        <f aca="true" t="shared" si="1" ref="O5:O147">SUM(B5:J5)</f>
        <v>105</v>
      </c>
      <c r="P5" s="37"/>
      <c r="Q5" s="38"/>
      <c r="R5" s="39">
        <v>12</v>
      </c>
      <c r="S5" s="39"/>
      <c r="T5" s="39">
        <v>9</v>
      </c>
      <c r="V5" s="31">
        <v>9</v>
      </c>
      <c r="X5" s="31">
        <v>21.1</v>
      </c>
      <c r="AB5" s="31">
        <v>11</v>
      </c>
      <c r="AE5" s="31">
        <v>7</v>
      </c>
      <c r="AG5" s="31">
        <v>21.1</v>
      </c>
      <c r="AI5" s="31">
        <v>2.7</v>
      </c>
      <c r="AJ5" s="31">
        <v>12</v>
      </c>
      <c r="AN5" s="31">
        <v>8</v>
      </c>
      <c r="AP5" s="31">
        <v>12</v>
      </c>
      <c r="AR5" s="31">
        <v>1.6</v>
      </c>
      <c r="AT5" s="31">
        <v>4.8</v>
      </c>
      <c r="AU5" s="31">
        <v>5</v>
      </c>
      <c r="AV5" s="31">
        <v>12.3</v>
      </c>
      <c r="AY5" s="31">
        <v>5.3</v>
      </c>
      <c r="AZ5" s="31">
        <v>2.5</v>
      </c>
      <c r="BB5" s="31">
        <v>10.2</v>
      </c>
      <c r="BC5" s="31">
        <v>1.5</v>
      </c>
      <c r="BD5" s="31">
        <v>6</v>
      </c>
      <c r="BF5" s="31">
        <v>5.6</v>
      </c>
      <c r="BH5" s="31">
        <v>5</v>
      </c>
      <c r="BI5" s="31">
        <v>19.5</v>
      </c>
      <c r="BJ5" s="31">
        <v>1</v>
      </c>
      <c r="BK5" s="31">
        <v>5.8</v>
      </c>
      <c r="BM5" s="31">
        <v>9.9</v>
      </c>
      <c r="BP5" s="31">
        <v>6.5</v>
      </c>
      <c r="BQ5" s="31">
        <v>6.9</v>
      </c>
      <c r="BR5" s="31">
        <v>5</v>
      </c>
      <c r="BS5" s="31">
        <v>10.5</v>
      </c>
      <c r="BU5" s="31">
        <v>8.2</v>
      </c>
      <c r="BV5" s="31">
        <v>4</v>
      </c>
      <c r="BW5" s="31">
        <v>6</v>
      </c>
      <c r="BX5" s="31">
        <v>9</v>
      </c>
      <c r="BY5" s="31">
        <v>6</v>
      </c>
      <c r="BZ5" s="31">
        <v>5</v>
      </c>
      <c r="CA5" s="31">
        <v>4</v>
      </c>
      <c r="CB5" s="31">
        <v>7.4</v>
      </c>
      <c r="CD5" s="31">
        <v>6</v>
      </c>
      <c r="CE5" s="31">
        <v>36.3</v>
      </c>
      <c r="CQ5" s="31">
        <v>5.8</v>
      </c>
      <c r="CR5" s="31">
        <v>7.3</v>
      </c>
      <c r="CU5" s="31">
        <v>9.8</v>
      </c>
      <c r="CW5" s="31">
        <v>5.9</v>
      </c>
      <c r="CX5" s="31">
        <v>6.9</v>
      </c>
      <c r="DA5" s="31">
        <v>6.3</v>
      </c>
      <c r="DB5" s="31">
        <v>10</v>
      </c>
      <c r="DC5" s="31">
        <v>6</v>
      </c>
      <c r="DD5" s="31">
        <v>5.1</v>
      </c>
      <c r="DG5" s="31">
        <v>5.3</v>
      </c>
      <c r="DI5" s="31">
        <v>5.3</v>
      </c>
      <c r="DJ5" s="31">
        <v>7</v>
      </c>
      <c r="DL5" s="31">
        <v>6</v>
      </c>
      <c r="DR5" s="31">
        <v>8.6</v>
      </c>
      <c r="DS5" s="31">
        <v>6.2</v>
      </c>
      <c r="DT5" s="40">
        <v>5</v>
      </c>
      <c r="DU5" s="41"/>
      <c r="DV5" s="40">
        <v>5.5</v>
      </c>
      <c r="DW5" s="40"/>
      <c r="DX5" s="42">
        <v>2.3</v>
      </c>
      <c r="DY5" s="40"/>
      <c r="DZ5" s="40">
        <v>5.8</v>
      </c>
      <c r="EA5" s="40"/>
      <c r="EB5" s="40"/>
      <c r="EC5" s="40">
        <v>6.5</v>
      </c>
      <c r="ED5" s="41">
        <v>10.3</v>
      </c>
      <c r="EE5" s="41"/>
      <c r="EF5" s="41"/>
      <c r="EG5" s="41"/>
      <c r="EH5" s="41">
        <v>6</v>
      </c>
      <c r="EI5" s="41"/>
      <c r="EJ5" s="41"/>
      <c r="EK5" s="41">
        <v>5.7</v>
      </c>
      <c r="EL5" s="41"/>
      <c r="EM5" s="41">
        <v>10.7</v>
      </c>
      <c r="EN5" s="41">
        <v>30</v>
      </c>
      <c r="EO5" s="41"/>
      <c r="EP5" s="41"/>
      <c r="EQ5" s="41"/>
      <c r="ER5" s="41"/>
      <c r="ES5" s="41"/>
      <c r="ET5" s="41">
        <v>8</v>
      </c>
      <c r="EU5" s="41" t="s">
        <v>255</v>
      </c>
      <c r="EV5" s="41">
        <v>7.5</v>
      </c>
      <c r="EW5" s="41"/>
      <c r="EX5" s="41"/>
      <c r="EY5" s="41"/>
      <c r="EZ5" s="41"/>
      <c r="FA5" s="41">
        <v>13.3</v>
      </c>
      <c r="FB5" s="41">
        <v>6.3</v>
      </c>
      <c r="FC5" s="41"/>
      <c r="FD5" s="41"/>
      <c r="FE5" s="41"/>
      <c r="FF5" s="41"/>
      <c r="FG5" s="41">
        <v>5.9</v>
      </c>
      <c r="FH5" s="41">
        <v>6.3</v>
      </c>
      <c r="FI5" s="41"/>
      <c r="FJ5" s="41"/>
      <c r="FK5" s="41"/>
      <c r="FL5" s="41">
        <v>7</v>
      </c>
      <c r="FM5" s="41"/>
      <c r="FN5" s="41">
        <v>6.7</v>
      </c>
      <c r="FO5" s="31">
        <v>5.6</v>
      </c>
      <c r="FP5" s="31">
        <v>21</v>
      </c>
      <c r="FT5" s="43"/>
      <c r="FX5" s="31">
        <v>18</v>
      </c>
      <c r="FZ5" s="31">
        <v>14.3</v>
      </c>
      <c r="GD5" s="31">
        <v>21.1</v>
      </c>
      <c r="GE5" s="31">
        <v>3</v>
      </c>
      <c r="GL5" s="31">
        <v>1.5</v>
      </c>
      <c r="GM5" s="31">
        <v>9.4</v>
      </c>
      <c r="GN5" s="31">
        <v>8.8</v>
      </c>
      <c r="GO5" s="31">
        <v>5</v>
      </c>
      <c r="GQ5" s="31">
        <v>21.1</v>
      </c>
      <c r="GU5" s="31">
        <v>5.4</v>
      </c>
      <c r="GV5" s="31">
        <v>8.3</v>
      </c>
      <c r="GY5" s="31">
        <v>8.4</v>
      </c>
      <c r="HA5" s="31">
        <v>10</v>
      </c>
      <c r="HB5" s="31">
        <v>12.5</v>
      </c>
      <c r="HF5" s="31">
        <v>10.1</v>
      </c>
      <c r="HI5" s="31">
        <v>12.7</v>
      </c>
      <c r="HL5" s="31">
        <v>11.5</v>
      </c>
      <c r="HN5" s="31">
        <v>21.1</v>
      </c>
      <c r="HP5" s="44"/>
      <c r="HQ5" s="41">
        <v>9</v>
      </c>
      <c r="HR5" s="41">
        <v>4.8</v>
      </c>
      <c r="HS5" s="41"/>
      <c r="HT5" s="41">
        <v>5.3</v>
      </c>
      <c r="HU5" s="41">
        <v>6.1</v>
      </c>
      <c r="HV5" s="41">
        <v>7</v>
      </c>
      <c r="HW5" s="41"/>
      <c r="HX5" s="41"/>
      <c r="HY5" s="41">
        <v>10</v>
      </c>
      <c r="HZ5" s="41"/>
      <c r="IA5" s="41"/>
      <c r="IB5" s="41"/>
      <c r="IC5" s="41">
        <v>5</v>
      </c>
      <c r="ID5" s="41">
        <v>7</v>
      </c>
      <c r="IE5" s="41"/>
      <c r="IF5" s="41">
        <v>5.5</v>
      </c>
      <c r="IG5" s="41"/>
      <c r="IH5" s="41">
        <v>7.4</v>
      </c>
      <c r="II5" s="41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31" customFormat="1" ht="14.25">
      <c r="A6" s="1">
        <f aca="true" t="shared" si="2" ref="A6:A75">A5+1</f>
        <v>2</v>
      </c>
      <c r="B6" s="33"/>
      <c r="C6" s="33">
        <v>1</v>
      </c>
      <c r="D6" s="33"/>
      <c r="E6" s="33">
        <v>2</v>
      </c>
      <c r="F6" s="2">
        <v>5</v>
      </c>
      <c r="G6" s="33"/>
      <c r="H6" s="33">
        <v>6</v>
      </c>
      <c r="I6" s="2">
        <v>81</v>
      </c>
      <c r="J6" s="33">
        <v>6</v>
      </c>
      <c r="K6" s="34" t="s">
        <v>258</v>
      </c>
      <c r="L6" s="34" t="s">
        <v>259</v>
      </c>
      <c r="M6" s="8">
        <v>1962</v>
      </c>
      <c r="N6" s="35">
        <f t="shared" si="0"/>
        <v>855.8</v>
      </c>
      <c r="O6" s="36">
        <f t="shared" si="1"/>
        <v>101</v>
      </c>
      <c r="P6" s="37"/>
      <c r="Q6" s="38"/>
      <c r="R6" s="39">
        <v>12</v>
      </c>
      <c r="S6" s="39"/>
      <c r="T6" s="39">
        <v>9</v>
      </c>
      <c r="V6" s="31">
        <v>9</v>
      </c>
      <c r="X6" s="31">
        <v>21.1</v>
      </c>
      <c r="AB6" s="31">
        <v>11</v>
      </c>
      <c r="AE6" s="31">
        <v>7</v>
      </c>
      <c r="AG6" s="31">
        <v>21.1</v>
      </c>
      <c r="AI6" s="31">
        <v>2.7</v>
      </c>
      <c r="AJ6" s="31">
        <v>12</v>
      </c>
      <c r="AN6" s="31">
        <v>8</v>
      </c>
      <c r="AP6" s="31">
        <v>12</v>
      </c>
      <c r="AR6" s="31">
        <v>1.6</v>
      </c>
      <c r="AT6" s="31">
        <v>4.8</v>
      </c>
      <c r="AU6" s="31">
        <v>5</v>
      </c>
      <c r="AV6" s="31">
        <v>12.3</v>
      </c>
      <c r="BB6" s="31">
        <v>10.2</v>
      </c>
      <c r="BC6" s="31">
        <v>1.5</v>
      </c>
      <c r="BD6" s="31">
        <v>6</v>
      </c>
      <c r="BF6" s="31">
        <v>5.6</v>
      </c>
      <c r="BH6" s="31">
        <v>5</v>
      </c>
      <c r="BI6" s="31">
        <v>19.5</v>
      </c>
      <c r="BJ6" s="31">
        <v>1</v>
      </c>
      <c r="BK6" s="31">
        <v>5.8</v>
      </c>
      <c r="BM6" s="31">
        <v>9.9</v>
      </c>
      <c r="BP6" s="31">
        <v>6.5</v>
      </c>
      <c r="BQ6" s="31">
        <v>6.9</v>
      </c>
      <c r="BR6" s="31">
        <v>5</v>
      </c>
      <c r="BS6" s="31">
        <v>10.5</v>
      </c>
      <c r="BU6" s="31">
        <v>8.2</v>
      </c>
      <c r="BV6" s="31">
        <v>4</v>
      </c>
      <c r="BW6" s="31">
        <v>6</v>
      </c>
      <c r="BX6" s="31">
        <v>9</v>
      </c>
      <c r="BY6" s="31">
        <v>6</v>
      </c>
      <c r="CB6" s="31">
        <v>7.4</v>
      </c>
      <c r="CD6" s="31">
        <v>6</v>
      </c>
      <c r="CE6" s="31">
        <v>36.3</v>
      </c>
      <c r="CQ6" s="31">
        <v>5.8</v>
      </c>
      <c r="CU6" s="31">
        <v>9.8</v>
      </c>
      <c r="CW6" s="31">
        <v>5.9</v>
      </c>
      <c r="CX6" s="31">
        <v>6.9</v>
      </c>
      <c r="DA6" s="31">
        <v>6.3</v>
      </c>
      <c r="DB6" s="31">
        <v>10</v>
      </c>
      <c r="DC6" s="31">
        <v>6</v>
      </c>
      <c r="DD6" s="31">
        <v>5.1</v>
      </c>
      <c r="DG6" s="31">
        <v>5.3</v>
      </c>
      <c r="DI6" s="31">
        <v>5.3</v>
      </c>
      <c r="DJ6" s="31">
        <v>7</v>
      </c>
      <c r="DL6" s="31">
        <v>6</v>
      </c>
      <c r="DS6" s="31">
        <v>6.2</v>
      </c>
      <c r="DT6" s="31">
        <v>5</v>
      </c>
      <c r="DU6" s="41"/>
      <c r="DV6" s="40">
        <v>5.5</v>
      </c>
      <c r="DW6" s="40"/>
      <c r="DX6" s="42">
        <v>2.3</v>
      </c>
      <c r="DY6" s="40"/>
      <c r="DZ6" s="40">
        <v>5.8</v>
      </c>
      <c r="EA6" s="40"/>
      <c r="EB6" s="40"/>
      <c r="EC6" s="40">
        <v>6.5</v>
      </c>
      <c r="ED6" s="41">
        <v>10.3</v>
      </c>
      <c r="EE6" s="41"/>
      <c r="EF6" s="41"/>
      <c r="EG6" s="41"/>
      <c r="EH6" s="41">
        <v>6</v>
      </c>
      <c r="EI6" s="41"/>
      <c r="EJ6" s="41"/>
      <c r="EK6" s="41">
        <v>5.7</v>
      </c>
      <c r="EL6" s="41"/>
      <c r="EM6" s="41">
        <v>10.7</v>
      </c>
      <c r="EN6" s="41">
        <v>30</v>
      </c>
      <c r="EO6" s="41"/>
      <c r="EP6" s="41"/>
      <c r="EQ6" s="41"/>
      <c r="ER6" s="41"/>
      <c r="ES6" s="41"/>
      <c r="ET6" s="41">
        <v>8</v>
      </c>
      <c r="EU6" s="41"/>
      <c r="EV6" s="41">
        <v>7.5</v>
      </c>
      <c r="EW6" s="41"/>
      <c r="EX6" s="41"/>
      <c r="EY6" s="41"/>
      <c r="EZ6" s="41"/>
      <c r="FA6" s="41">
        <v>12.7</v>
      </c>
      <c r="FB6" s="41">
        <v>6.3</v>
      </c>
      <c r="FC6" s="41"/>
      <c r="FD6" s="41"/>
      <c r="FE6" s="41"/>
      <c r="FF6" s="41"/>
      <c r="FG6" s="41">
        <v>5.9</v>
      </c>
      <c r="FH6" s="41">
        <v>6.3</v>
      </c>
      <c r="FI6" s="41"/>
      <c r="FJ6" s="41"/>
      <c r="FK6" s="41"/>
      <c r="FL6" s="41">
        <v>7</v>
      </c>
      <c r="FM6" s="41"/>
      <c r="FN6" s="41">
        <v>6.7</v>
      </c>
      <c r="FO6" s="31">
        <v>5.6</v>
      </c>
      <c r="FP6" s="31">
        <v>21</v>
      </c>
      <c r="FT6" s="43"/>
      <c r="FX6" s="31">
        <v>18</v>
      </c>
      <c r="FZ6" s="31">
        <v>14.3</v>
      </c>
      <c r="GD6" s="31">
        <v>21.1</v>
      </c>
      <c r="GE6" s="31">
        <v>3</v>
      </c>
      <c r="GL6" s="31">
        <v>1.5</v>
      </c>
      <c r="GM6" s="31">
        <v>9.4</v>
      </c>
      <c r="GN6" s="31">
        <v>8.8</v>
      </c>
      <c r="GO6" s="31">
        <v>5</v>
      </c>
      <c r="GQ6" s="31">
        <v>21.1</v>
      </c>
      <c r="GU6" s="31">
        <v>5.4</v>
      </c>
      <c r="GV6" s="31">
        <v>8.3</v>
      </c>
      <c r="GY6" s="31">
        <v>8.4</v>
      </c>
      <c r="HA6" s="31">
        <v>10</v>
      </c>
      <c r="HB6" s="31">
        <v>12.5</v>
      </c>
      <c r="HF6" s="31">
        <v>10.1</v>
      </c>
      <c r="HI6" s="31">
        <v>12.7</v>
      </c>
      <c r="HL6" s="31">
        <v>11.5</v>
      </c>
      <c r="HN6" s="31">
        <v>21.1</v>
      </c>
      <c r="HP6" s="44"/>
      <c r="HQ6" s="41">
        <v>9</v>
      </c>
      <c r="HR6" s="41"/>
      <c r="HS6" s="41">
        <v>6</v>
      </c>
      <c r="HT6" s="41">
        <v>5.3</v>
      </c>
      <c r="HU6" s="41">
        <v>6.1</v>
      </c>
      <c r="HV6" s="41">
        <v>7</v>
      </c>
      <c r="HW6" s="41"/>
      <c r="HX6" s="41"/>
      <c r="HY6" s="41">
        <v>10</v>
      </c>
      <c r="HZ6" s="41"/>
      <c r="IA6" s="41"/>
      <c r="IB6" s="41"/>
      <c r="IC6" s="41">
        <v>5</v>
      </c>
      <c r="ID6" s="41">
        <v>7</v>
      </c>
      <c r="IE6" s="41"/>
      <c r="IF6" s="41">
        <v>5.5</v>
      </c>
      <c r="IG6" s="41"/>
      <c r="IH6" s="41">
        <v>7.4</v>
      </c>
      <c r="II6" s="41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31" customFormat="1" ht="14.25">
      <c r="A7" s="1">
        <f t="shared" si="2"/>
        <v>3</v>
      </c>
      <c r="B7" s="33"/>
      <c r="C7" s="33">
        <v>1</v>
      </c>
      <c r="D7" s="33"/>
      <c r="E7" s="33">
        <v>3</v>
      </c>
      <c r="F7" s="2">
        <v>1</v>
      </c>
      <c r="G7" s="33"/>
      <c r="H7" s="33">
        <v>3</v>
      </c>
      <c r="I7" s="2">
        <v>59</v>
      </c>
      <c r="J7" s="33">
        <v>1</v>
      </c>
      <c r="K7" s="34" t="s">
        <v>260</v>
      </c>
      <c r="L7" s="34" t="s">
        <v>261</v>
      </c>
      <c r="M7" s="8">
        <v>1956</v>
      </c>
      <c r="N7" s="35">
        <f t="shared" si="0"/>
        <v>666.0999999999999</v>
      </c>
      <c r="O7" s="36">
        <f t="shared" si="1"/>
        <v>68</v>
      </c>
      <c r="P7" s="37"/>
      <c r="Q7" s="38"/>
      <c r="R7" s="39">
        <v>7.3</v>
      </c>
      <c r="S7" s="39"/>
      <c r="T7" s="39">
        <v>6.3</v>
      </c>
      <c r="V7" s="31">
        <v>9</v>
      </c>
      <c r="W7" s="31">
        <v>11.5</v>
      </c>
      <c r="Y7" s="31">
        <v>10</v>
      </c>
      <c r="AB7" s="31">
        <v>11</v>
      </c>
      <c r="AE7" s="31">
        <v>14.6</v>
      </c>
      <c r="AH7" s="31">
        <v>13.3</v>
      </c>
      <c r="AI7" s="31">
        <v>2.7</v>
      </c>
      <c r="AJ7" s="31">
        <v>12</v>
      </c>
      <c r="AN7" s="31">
        <v>10</v>
      </c>
      <c r="AP7" s="31">
        <v>12</v>
      </c>
      <c r="AT7" s="31">
        <v>4.8</v>
      </c>
      <c r="AU7" s="31">
        <v>5</v>
      </c>
      <c r="AY7" s="31">
        <v>5.3</v>
      </c>
      <c r="AZ7" s="31">
        <v>2.5</v>
      </c>
      <c r="BB7" s="31">
        <v>10.2</v>
      </c>
      <c r="BE7" s="31">
        <v>6.8</v>
      </c>
      <c r="BH7" s="31">
        <v>5</v>
      </c>
      <c r="BM7" s="31" t="s">
        <v>255</v>
      </c>
      <c r="BP7" s="31">
        <v>6.5</v>
      </c>
      <c r="BQ7" s="31">
        <v>6.9</v>
      </c>
      <c r="BW7" s="31">
        <v>6</v>
      </c>
      <c r="BX7" s="31">
        <v>9</v>
      </c>
      <c r="BY7" s="31">
        <v>6</v>
      </c>
      <c r="BZ7" s="31">
        <v>5</v>
      </c>
      <c r="CG7" s="31">
        <v>10.4</v>
      </c>
      <c r="CJ7" s="31">
        <v>7</v>
      </c>
      <c r="CK7" s="31">
        <v>7.1</v>
      </c>
      <c r="CM7" s="31">
        <v>5.3</v>
      </c>
      <c r="DR7" s="31">
        <v>5.2</v>
      </c>
      <c r="DS7" s="31">
        <v>6.2</v>
      </c>
      <c r="DU7" s="41">
        <v>7</v>
      </c>
      <c r="DV7" s="40">
        <v>77</v>
      </c>
      <c r="DW7" s="40"/>
      <c r="DX7" s="42"/>
      <c r="DY7" s="40">
        <v>6</v>
      </c>
      <c r="DZ7" s="40">
        <v>5.8</v>
      </c>
      <c r="EA7" s="40"/>
      <c r="EB7" s="40"/>
      <c r="EC7" s="40">
        <v>6.5</v>
      </c>
      <c r="ED7" s="41">
        <v>10.3</v>
      </c>
      <c r="EE7" s="41"/>
      <c r="EF7" s="41"/>
      <c r="EG7" s="41"/>
      <c r="EH7" s="41">
        <v>6</v>
      </c>
      <c r="EI7" s="41">
        <v>5</v>
      </c>
      <c r="EJ7" s="41"/>
      <c r="EK7" s="41"/>
      <c r="EL7" s="41"/>
      <c r="EM7" s="41"/>
      <c r="EN7" s="41"/>
      <c r="EO7" s="41"/>
      <c r="EP7" s="41">
        <v>10.7</v>
      </c>
      <c r="EQ7" s="41"/>
      <c r="ER7" s="41">
        <v>3.4</v>
      </c>
      <c r="ES7" s="41"/>
      <c r="ET7" s="41"/>
      <c r="EU7" s="41"/>
      <c r="EV7" s="41"/>
      <c r="EW7" s="41"/>
      <c r="EX7" s="41"/>
      <c r="EY7" s="41"/>
      <c r="EZ7" s="41"/>
      <c r="FA7" s="41">
        <v>12.8</v>
      </c>
      <c r="FB7" s="41"/>
      <c r="FC7" s="41"/>
      <c r="FD7" s="41"/>
      <c r="FE7" s="41">
        <v>12</v>
      </c>
      <c r="FF7" s="41"/>
      <c r="FG7" s="41"/>
      <c r="FH7" s="41"/>
      <c r="FI7" s="41"/>
      <c r="FJ7" s="41"/>
      <c r="FK7" s="41"/>
      <c r="FL7" s="41">
        <v>7</v>
      </c>
      <c r="FM7" s="41"/>
      <c r="FN7" s="41">
        <v>6.7</v>
      </c>
      <c r="FP7" s="31">
        <v>21</v>
      </c>
      <c r="FT7" s="43"/>
      <c r="FU7" s="31">
        <v>12</v>
      </c>
      <c r="FZ7" s="31">
        <v>14.3</v>
      </c>
      <c r="GA7" s="31">
        <v>12.6</v>
      </c>
      <c r="GB7" s="31">
        <v>5</v>
      </c>
      <c r="GM7" s="31">
        <v>9.4</v>
      </c>
      <c r="GN7" s="31">
        <v>8.8</v>
      </c>
      <c r="GS7" s="31">
        <v>10.5</v>
      </c>
      <c r="GV7" s="31">
        <v>8.3</v>
      </c>
      <c r="GY7" s="31">
        <v>8.4</v>
      </c>
      <c r="HA7" s="31">
        <v>10</v>
      </c>
      <c r="HB7" s="31">
        <v>12.5</v>
      </c>
      <c r="HF7" s="31">
        <v>10.1</v>
      </c>
      <c r="HH7" s="31">
        <v>12</v>
      </c>
      <c r="HJ7" s="31">
        <v>10.6</v>
      </c>
      <c r="HL7" s="31">
        <v>11.5</v>
      </c>
      <c r="HP7" s="44"/>
      <c r="HQ7" s="41">
        <v>9</v>
      </c>
      <c r="HR7" s="41">
        <v>4.8</v>
      </c>
      <c r="HS7" s="41"/>
      <c r="HT7" s="41">
        <v>5.3</v>
      </c>
      <c r="HU7" s="41"/>
      <c r="HV7" s="41"/>
      <c r="HW7" s="41">
        <v>21.1</v>
      </c>
      <c r="HX7" s="41"/>
      <c r="HY7" s="41"/>
      <c r="HZ7" s="41">
        <v>9</v>
      </c>
      <c r="IA7" s="41"/>
      <c r="IB7" s="41"/>
      <c r="IC7" s="41">
        <v>5</v>
      </c>
      <c r="ID7" s="41"/>
      <c r="IE7" s="41"/>
      <c r="IF7" s="41">
        <v>5.5</v>
      </c>
      <c r="IG7" s="41">
        <v>5.9</v>
      </c>
      <c r="IH7" s="41">
        <v>7.4</v>
      </c>
      <c r="II7" s="41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31" customFormat="1" ht="14.25">
      <c r="A8" s="1">
        <f t="shared" si="2"/>
        <v>4</v>
      </c>
      <c r="B8" s="33"/>
      <c r="C8" s="33"/>
      <c r="D8" s="33"/>
      <c r="E8" s="33">
        <v>2</v>
      </c>
      <c r="F8" s="2">
        <v>3</v>
      </c>
      <c r="G8" s="33"/>
      <c r="H8" s="33"/>
      <c r="I8" s="2">
        <v>65</v>
      </c>
      <c r="J8" s="33">
        <v>1</v>
      </c>
      <c r="K8" s="34" t="s">
        <v>262</v>
      </c>
      <c r="L8" s="34" t="s">
        <v>263</v>
      </c>
      <c r="M8" s="8">
        <v>1963</v>
      </c>
      <c r="N8" s="35">
        <f t="shared" si="0"/>
        <v>645.7000000000002</v>
      </c>
      <c r="O8" s="36">
        <f t="shared" si="1"/>
        <v>71</v>
      </c>
      <c r="P8" s="37"/>
      <c r="Q8" s="38">
        <v>21.1</v>
      </c>
      <c r="R8" s="39"/>
      <c r="S8" s="39"/>
      <c r="T8" s="39">
        <v>6.3</v>
      </c>
      <c r="V8" s="31">
        <v>9</v>
      </c>
      <c r="X8" s="31">
        <v>21.1</v>
      </c>
      <c r="Z8" s="31">
        <v>10</v>
      </c>
      <c r="AB8" s="31">
        <v>11</v>
      </c>
      <c r="AC8" s="31">
        <v>14.5</v>
      </c>
      <c r="AG8" s="31">
        <v>21.1</v>
      </c>
      <c r="AJ8" s="31">
        <v>12</v>
      </c>
      <c r="AM8" s="31">
        <v>9.9</v>
      </c>
      <c r="AP8" s="31">
        <v>12</v>
      </c>
      <c r="AT8" s="31">
        <v>4.8</v>
      </c>
      <c r="AV8" s="31">
        <v>12.3</v>
      </c>
      <c r="AX8" s="31">
        <v>5.5</v>
      </c>
      <c r="BD8" s="31">
        <v>6</v>
      </c>
      <c r="BJ8" s="31">
        <v>1</v>
      </c>
      <c r="BK8" s="31">
        <v>5.8</v>
      </c>
      <c r="BM8" s="31">
        <v>9.9</v>
      </c>
      <c r="BO8" s="31">
        <v>6</v>
      </c>
      <c r="BT8" s="31">
        <v>8.3</v>
      </c>
      <c r="BU8" s="31">
        <v>8.2</v>
      </c>
      <c r="BX8" s="31">
        <v>9</v>
      </c>
      <c r="BY8" s="31">
        <v>6</v>
      </c>
      <c r="CB8" s="31">
        <v>7.4</v>
      </c>
      <c r="CC8" s="31">
        <v>4.6</v>
      </c>
      <c r="CG8" s="31">
        <v>10.4</v>
      </c>
      <c r="CJ8" s="31">
        <v>7</v>
      </c>
      <c r="CK8" s="31">
        <v>7.1</v>
      </c>
      <c r="CO8" s="31">
        <v>8.5</v>
      </c>
      <c r="CP8" s="31">
        <v>6</v>
      </c>
      <c r="CQ8" s="31">
        <v>5.8</v>
      </c>
      <c r="CU8" s="31">
        <v>9.8</v>
      </c>
      <c r="CX8" s="31">
        <v>6.9</v>
      </c>
      <c r="DB8" s="31">
        <v>10</v>
      </c>
      <c r="DG8" s="31">
        <v>5.3</v>
      </c>
      <c r="DH8" s="31">
        <v>9.1</v>
      </c>
      <c r="DI8" s="31" t="s">
        <v>255</v>
      </c>
      <c r="DJ8" s="31">
        <v>7</v>
      </c>
      <c r="DL8" s="31">
        <v>6</v>
      </c>
      <c r="DP8" s="31">
        <v>10</v>
      </c>
      <c r="DS8" s="31">
        <v>6.2</v>
      </c>
      <c r="DU8" s="41"/>
      <c r="DV8" s="40">
        <v>5.5</v>
      </c>
      <c r="DW8" s="40"/>
      <c r="DX8" s="42"/>
      <c r="DY8" s="40">
        <v>6</v>
      </c>
      <c r="DZ8" s="40"/>
      <c r="EA8" s="40"/>
      <c r="EB8" s="40"/>
      <c r="EC8" s="40">
        <v>6.5</v>
      </c>
      <c r="ED8" s="41"/>
      <c r="EE8" s="41"/>
      <c r="EF8" s="41"/>
      <c r="EG8" s="41">
        <v>8.1</v>
      </c>
      <c r="EH8" s="41">
        <v>6</v>
      </c>
      <c r="EI8" s="41"/>
      <c r="EJ8" s="41"/>
      <c r="EK8" s="41"/>
      <c r="EL8" s="41"/>
      <c r="EM8" s="41"/>
      <c r="EN8" s="41"/>
      <c r="EO8" s="41"/>
      <c r="EP8" s="41">
        <v>10.7</v>
      </c>
      <c r="EQ8" s="41"/>
      <c r="ER8" s="41">
        <v>3.4</v>
      </c>
      <c r="ES8" s="41"/>
      <c r="ET8" s="41"/>
      <c r="EU8" s="41"/>
      <c r="EV8" s="41"/>
      <c r="EW8" s="41"/>
      <c r="EX8" s="41"/>
      <c r="EY8" s="41">
        <v>11.3</v>
      </c>
      <c r="EZ8" s="41"/>
      <c r="FA8" s="41"/>
      <c r="FB8" s="41"/>
      <c r="FC8" s="41">
        <v>10.3</v>
      </c>
      <c r="FD8" s="41"/>
      <c r="FE8" s="41"/>
      <c r="FF8" s="41"/>
      <c r="FG8" s="41"/>
      <c r="FH8" s="41"/>
      <c r="FI8" s="41"/>
      <c r="FJ8" s="41"/>
      <c r="FK8" s="41"/>
      <c r="FL8" s="41">
        <v>7</v>
      </c>
      <c r="FM8" s="41"/>
      <c r="FN8" s="41">
        <v>6.7</v>
      </c>
      <c r="FS8" s="31">
        <v>10</v>
      </c>
      <c r="FT8" s="43"/>
      <c r="FX8" s="31">
        <v>18</v>
      </c>
      <c r="FZ8" s="31">
        <v>14.3</v>
      </c>
      <c r="GA8" s="31">
        <v>12.6</v>
      </c>
      <c r="GB8" s="31">
        <v>5</v>
      </c>
      <c r="GL8" s="31">
        <v>1.5</v>
      </c>
      <c r="GM8" s="31">
        <v>9.4</v>
      </c>
      <c r="GN8" s="31">
        <v>8.8</v>
      </c>
      <c r="GS8" s="31">
        <v>10.5</v>
      </c>
      <c r="GV8" s="31">
        <v>8.3</v>
      </c>
      <c r="GY8" s="31">
        <v>8.4</v>
      </c>
      <c r="HA8" s="31">
        <v>10</v>
      </c>
      <c r="HB8" s="31">
        <v>12.5</v>
      </c>
      <c r="HF8" s="31">
        <v>10.1</v>
      </c>
      <c r="HL8" s="31">
        <v>11.5</v>
      </c>
      <c r="HO8" s="31">
        <v>10</v>
      </c>
      <c r="HP8" s="44"/>
      <c r="HQ8" s="41">
        <v>9</v>
      </c>
      <c r="HR8" s="41"/>
      <c r="HS8" s="41"/>
      <c r="HT8" s="41"/>
      <c r="HU8" s="41"/>
      <c r="HV8" s="41">
        <v>7</v>
      </c>
      <c r="HW8" s="41"/>
      <c r="HX8" s="41">
        <v>8</v>
      </c>
      <c r="HY8" s="41"/>
      <c r="HZ8" s="41">
        <v>9</v>
      </c>
      <c r="IA8" s="41"/>
      <c r="IB8" s="41"/>
      <c r="IC8" s="41">
        <v>5</v>
      </c>
      <c r="ID8" s="41"/>
      <c r="IE8" s="41"/>
      <c r="IF8" s="41"/>
      <c r="IG8" s="41"/>
      <c r="IH8" s="41">
        <v>7.4</v>
      </c>
      <c r="II8" s="41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31" customFormat="1" ht="14.25">
      <c r="A9" s="1">
        <f t="shared" si="2"/>
        <v>5</v>
      </c>
      <c r="B9" s="33"/>
      <c r="C9" s="33">
        <v>1</v>
      </c>
      <c r="D9" s="33"/>
      <c r="E9" s="33">
        <v>1</v>
      </c>
      <c r="F9" s="2" t="s">
        <v>255</v>
      </c>
      <c r="G9" s="33"/>
      <c r="H9" s="33">
        <v>3</v>
      </c>
      <c r="I9" s="2">
        <v>66</v>
      </c>
      <c r="J9" s="33"/>
      <c r="K9" s="34" t="s">
        <v>264</v>
      </c>
      <c r="L9" s="34" t="s">
        <v>265</v>
      </c>
      <c r="M9" s="8">
        <v>1956</v>
      </c>
      <c r="N9" s="35">
        <f t="shared" si="0"/>
        <v>618.4999999999999</v>
      </c>
      <c r="O9" s="36">
        <f t="shared" si="1"/>
        <v>71</v>
      </c>
      <c r="P9" s="37"/>
      <c r="Q9" s="38"/>
      <c r="R9" s="39">
        <v>7.3</v>
      </c>
      <c r="S9" s="39"/>
      <c r="T9" s="39">
        <v>6.3</v>
      </c>
      <c r="V9" s="31">
        <v>9</v>
      </c>
      <c r="W9" s="31">
        <v>11.5</v>
      </c>
      <c r="Y9" s="31">
        <v>10</v>
      </c>
      <c r="AB9" s="31">
        <v>11</v>
      </c>
      <c r="AE9" s="31">
        <v>14.6</v>
      </c>
      <c r="AJ9" s="31">
        <v>12</v>
      </c>
      <c r="AN9" s="31">
        <v>10</v>
      </c>
      <c r="AP9" s="31">
        <v>12</v>
      </c>
      <c r="AT9" s="31">
        <v>4.8</v>
      </c>
      <c r="AU9" s="31">
        <v>5</v>
      </c>
      <c r="AV9" s="31">
        <v>12.3</v>
      </c>
      <c r="AY9" s="31">
        <v>5.3</v>
      </c>
      <c r="BB9" s="31">
        <v>10.2</v>
      </c>
      <c r="BE9" s="31">
        <v>6.8</v>
      </c>
      <c r="BK9" s="31">
        <v>5.8</v>
      </c>
      <c r="BM9" s="31">
        <v>9.9</v>
      </c>
      <c r="BP9" s="31">
        <v>6.5</v>
      </c>
      <c r="BQ9" s="31">
        <v>6.9</v>
      </c>
      <c r="BS9" s="31">
        <v>10.5</v>
      </c>
      <c r="BW9" s="31">
        <v>6</v>
      </c>
      <c r="BX9" s="31">
        <v>9</v>
      </c>
      <c r="BY9" s="31">
        <v>6</v>
      </c>
      <c r="BZ9" s="31">
        <v>5</v>
      </c>
      <c r="CB9" s="31">
        <v>7.4</v>
      </c>
      <c r="CG9" s="31">
        <v>10.4</v>
      </c>
      <c r="CJ9" s="31">
        <v>7</v>
      </c>
      <c r="CK9" s="31">
        <v>7.1</v>
      </c>
      <c r="CM9" s="31">
        <v>5.3</v>
      </c>
      <c r="CO9" s="31">
        <v>8.5</v>
      </c>
      <c r="CP9" s="31">
        <v>6</v>
      </c>
      <c r="CR9" s="31">
        <v>7.3</v>
      </c>
      <c r="CU9" s="31">
        <v>9.8</v>
      </c>
      <c r="CX9" s="31">
        <v>6.9</v>
      </c>
      <c r="DA9" s="31">
        <v>6.3</v>
      </c>
      <c r="DB9" s="31">
        <v>10</v>
      </c>
      <c r="DG9" s="31">
        <v>5.3</v>
      </c>
      <c r="DH9" s="31">
        <v>9.1</v>
      </c>
      <c r="DQ9" s="31">
        <v>6.5</v>
      </c>
      <c r="DS9" s="31">
        <v>6.2</v>
      </c>
      <c r="DU9" s="41">
        <v>7</v>
      </c>
      <c r="DV9" s="40"/>
      <c r="DW9" s="40"/>
      <c r="DX9" s="42"/>
      <c r="DY9" s="40">
        <v>6</v>
      </c>
      <c r="DZ9" s="40"/>
      <c r="EA9" s="40"/>
      <c r="EB9" s="40"/>
      <c r="EC9" s="40">
        <v>6.5</v>
      </c>
      <c r="ED9" s="41"/>
      <c r="EE9" s="41"/>
      <c r="EF9" s="41"/>
      <c r="EG9" s="41"/>
      <c r="EH9" s="41">
        <v>6</v>
      </c>
      <c r="EI9" s="41">
        <v>5</v>
      </c>
      <c r="EJ9" s="41"/>
      <c r="EK9" s="41">
        <v>5.7</v>
      </c>
      <c r="EL9" s="41"/>
      <c r="EM9" s="41"/>
      <c r="EN9" s="41"/>
      <c r="EO9" s="41"/>
      <c r="EP9" s="41">
        <v>10.7</v>
      </c>
      <c r="EQ9" s="41"/>
      <c r="ER9" s="41"/>
      <c r="ES9" s="41">
        <v>6.4</v>
      </c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>
        <v>6.7</v>
      </c>
      <c r="FP9" s="31">
        <v>21</v>
      </c>
      <c r="FT9" s="43"/>
      <c r="FU9" s="31">
        <v>12</v>
      </c>
      <c r="GA9" s="31">
        <v>12.6</v>
      </c>
      <c r="GB9" s="31">
        <v>5</v>
      </c>
      <c r="GM9" s="31">
        <v>9.4</v>
      </c>
      <c r="GN9" s="31">
        <v>8.8</v>
      </c>
      <c r="GS9" s="31">
        <v>10.5</v>
      </c>
      <c r="GU9" s="31">
        <v>5.4</v>
      </c>
      <c r="GV9" s="31">
        <v>8.3</v>
      </c>
      <c r="GY9" s="31">
        <v>8.4</v>
      </c>
      <c r="HA9" s="31">
        <v>10</v>
      </c>
      <c r="HB9" s="31">
        <v>12.5</v>
      </c>
      <c r="HF9" s="31">
        <v>10.1</v>
      </c>
      <c r="HH9" s="31">
        <v>12</v>
      </c>
      <c r="HL9" s="31">
        <v>11.5</v>
      </c>
      <c r="HP9" s="44"/>
      <c r="HQ9" s="41">
        <v>9</v>
      </c>
      <c r="HR9" s="41"/>
      <c r="HS9" s="41"/>
      <c r="HT9" s="41">
        <v>5.3</v>
      </c>
      <c r="HU9" s="41"/>
      <c r="HV9" s="41"/>
      <c r="HW9" s="41">
        <v>21.1</v>
      </c>
      <c r="HX9" s="41"/>
      <c r="HY9" s="41"/>
      <c r="HZ9" s="41">
        <v>9</v>
      </c>
      <c r="IA9" s="41"/>
      <c r="IB9" s="41"/>
      <c r="IC9" s="41">
        <v>5</v>
      </c>
      <c r="ID9" s="41"/>
      <c r="IE9" s="41"/>
      <c r="IF9" s="41">
        <v>5.5</v>
      </c>
      <c r="IG9" s="41">
        <v>5.9</v>
      </c>
      <c r="IH9" s="41">
        <v>7.4</v>
      </c>
      <c r="II9" s="41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31" customFormat="1" ht="14.25">
      <c r="A10" s="1">
        <f t="shared" si="2"/>
        <v>6</v>
      </c>
      <c r="B10" s="33"/>
      <c r="C10" s="33"/>
      <c r="D10" s="33"/>
      <c r="E10" s="33"/>
      <c r="F10" s="2">
        <v>2</v>
      </c>
      <c r="G10" s="33"/>
      <c r="H10" s="33">
        <v>5</v>
      </c>
      <c r="I10" s="2">
        <v>53</v>
      </c>
      <c r="J10" s="33">
        <v>1</v>
      </c>
      <c r="K10" s="34" t="s">
        <v>266</v>
      </c>
      <c r="L10" s="34" t="s">
        <v>267</v>
      </c>
      <c r="M10" s="8">
        <v>1973</v>
      </c>
      <c r="N10" s="35">
        <f t="shared" si="0"/>
        <v>546.4000000000002</v>
      </c>
      <c r="O10" s="36">
        <f t="shared" si="1"/>
        <v>61</v>
      </c>
      <c r="P10" s="37"/>
      <c r="Q10" s="38"/>
      <c r="R10" s="39"/>
      <c r="S10" s="39"/>
      <c r="T10" s="39"/>
      <c r="V10" s="31">
        <v>9</v>
      </c>
      <c r="X10" s="31">
        <v>21.1</v>
      </c>
      <c r="AB10" s="31">
        <v>11</v>
      </c>
      <c r="AC10" s="31">
        <v>14.5</v>
      </c>
      <c r="AG10" s="31">
        <v>21.1</v>
      </c>
      <c r="AJ10" s="31">
        <v>12</v>
      </c>
      <c r="AO10" s="31">
        <v>16</v>
      </c>
      <c r="AP10" s="31">
        <v>12</v>
      </c>
      <c r="AT10" s="31">
        <v>4.8</v>
      </c>
      <c r="AW10" s="31">
        <v>5.6</v>
      </c>
      <c r="BD10" s="31">
        <v>6</v>
      </c>
      <c r="BH10" s="31">
        <v>5</v>
      </c>
      <c r="BJ10" s="31">
        <v>6</v>
      </c>
      <c r="BK10" s="31">
        <v>5.8</v>
      </c>
      <c r="BL10" s="31">
        <v>7.6</v>
      </c>
      <c r="BO10" s="31">
        <v>6</v>
      </c>
      <c r="BS10" s="31">
        <v>10.5</v>
      </c>
      <c r="BU10" s="31">
        <v>8.2</v>
      </c>
      <c r="BW10" s="31">
        <v>6</v>
      </c>
      <c r="BX10" s="31">
        <v>9</v>
      </c>
      <c r="BY10" s="31">
        <v>6</v>
      </c>
      <c r="BZ10" s="31">
        <v>5</v>
      </c>
      <c r="CB10" s="31">
        <v>10</v>
      </c>
      <c r="CC10" s="31">
        <v>4.6</v>
      </c>
      <c r="CD10" s="31">
        <v>6</v>
      </c>
      <c r="CU10" s="31">
        <v>9.8</v>
      </c>
      <c r="CX10" s="31">
        <v>6.9</v>
      </c>
      <c r="DB10" s="31">
        <v>10</v>
      </c>
      <c r="DD10" s="31">
        <v>5.1</v>
      </c>
      <c r="DG10" s="31">
        <v>5.3</v>
      </c>
      <c r="DH10" s="31">
        <v>9.1</v>
      </c>
      <c r="DO10" s="31">
        <v>7.5</v>
      </c>
      <c r="DU10" s="41"/>
      <c r="DV10" s="40">
        <v>5.5</v>
      </c>
      <c r="DW10" s="40"/>
      <c r="DX10" s="42"/>
      <c r="DY10" s="40">
        <v>6</v>
      </c>
      <c r="DZ10" s="40"/>
      <c r="EA10" s="40"/>
      <c r="EB10" s="40"/>
      <c r="EC10" s="40">
        <v>6.5</v>
      </c>
      <c r="ED10" s="41"/>
      <c r="EE10" s="41"/>
      <c r="EF10" s="41"/>
      <c r="EG10" s="41">
        <v>8.1</v>
      </c>
      <c r="EH10" s="41"/>
      <c r="EI10" s="41"/>
      <c r="EJ10" s="41"/>
      <c r="EK10" s="41"/>
      <c r="EL10" s="41"/>
      <c r="EM10" s="41">
        <v>10.7</v>
      </c>
      <c r="EN10" s="41"/>
      <c r="EO10" s="41">
        <v>16</v>
      </c>
      <c r="EP10" s="41"/>
      <c r="EQ10" s="41"/>
      <c r="ER10" s="41"/>
      <c r="ES10" s="41"/>
      <c r="ET10" s="41">
        <v>8</v>
      </c>
      <c r="EU10" s="41"/>
      <c r="EV10" s="41"/>
      <c r="EW10" s="41"/>
      <c r="EX10" s="41"/>
      <c r="EY10" s="41">
        <v>11.3</v>
      </c>
      <c r="EZ10" s="41"/>
      <c r="FA10" s="41"/>
      <c r="FB10" s="41"/>
      <c r="FC10" s="41">
        <v>10.3</v>
      </c>
      <c r="FD10" s="41"/>
      <c r="FE10" s="41"/>
      <c r="FF10" s="41"/>
      <c r="FG10" s="41">
        <v>5.9</v>
      </c>
      <c r="FH10" s="41"/>
      <c r="FI10" s="41"/>
      <c r="FJ10" s="41"/>
      <c r="FK10" s="41"/>
      <c r="FL10" s="41"/>
      <c r="FM10" s="41"/>
      <c r="FN10" s="41">
        <v>6.7</v>
      </c>
      <c r="FQ10" s="31" t="s">
        <v>255</v>
      </c>
      <c r="FS10" s="31">
        <v>10</v>
      </c>
      <c r="FT10" s="43"/>
      <c r="FZ10" s="31">
        <v>14.3</v>
      </c>
      <c r="GL10" s="31">
        <v>1.5</v>
      </c>
      <c r="GM10" s="31">
        <v>9.4</v>
      </c>
      <c r="GN10" s="31">
        <v>8.8</v>
      </c>
      <c r="GV10" s="31">
        <v>8.3</v>
      </c>
      <c r="HA10" s="31">
        <v>10</v>
      </c>
      <c r="HB10" s="31">
        <v>12.5</v>
      </c>
      <c r="HF10" s="31">
        <v>10.1</v>
      </c>
      <c r="HJ10" s="31">
        <v>10.6</v>
      </c>
      <c r="HL10" s="31">
        <v>11.5</v>
      </c>
      <c r="HM10" s="31">
        <v>6</v>
      </c>
      <c r="HP10" s="44"/>
      <c r="HQ10" s="41">
        <v>9</v>
      </c>
      <c r="HR10" s="41"/>
      <c r="HS10" s="41">
        <v>6</v>
      </c>
      <c r="HT10" s="41">
        <v>5.3</v>
      </c>
      <c r="HU10" s="41">
        <v>6.1</v>
      </c>
      <c r="HV10" s="41">
        <v>7</v>
      </c>
      <c r="HW10" s="41"/>
      <c r="HX10" s="41">
        <v>8</v>
      </c>
      <c r="HY10" s="41"/>
      <c r="HZ10" s="41">
        <v>9</v>
      </c>
      <c r="IA10" s="41"/>
      <c r="IB10" s="41"/>
      <c r="IC10" s="41"/>
      <c r="ID10" s="41"/>
      <c r="IE10" s="41"/>
      <c r="IF10" s="41">
        <v>5.5</v>
      </c>
      <c r="IG10" s="41"/>
      <c r="IH10" s="41"/>
      <c r="II10" s="41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31" customFormat="1" ht="14.25">
      <c r="A11" s="1">
        <f t="shared" si="2"/>
        <v>7</v>
      </c>
      <c r="B11" s="33"/>
      <c r="C11" s="33"/>
      <c r="D11" s="33"/>
      <c r="E11" s="33"/>
      <c r="F11" s="2">
        <v>3</v>
      </c>
      <c r="G11" s="33"/>
      <c r="H11" s="33">
        <v>3</v>
      </c>
      <c r="I11" s="2">
        <v>49</v>
      </c>
      <c r="J11" s="33">
        <v>7</v>
      </c>
      <c r="K11" s="34" t="s">
        <v>268</v>
      </c>
      <c r="L11" s="34" t="s">
        <v>269</v>
      </c>
      <c r="M11" s="8">
        <v>1970</v>
      </c>
      <c r="N11" s="35">
        <f t="shared" si="0"/>
        <v>515.0000000000001</v>
      </c>
      <c r="O11" s="36">
        <f t="shared" si="1"/>
        <v>62</v>
      </c>
      <c r="P11" s="37"/>
      <c r="Q11" s="38"/>
      <c r="R11" s="39"/>
      <c r="S11" s="39"/>
      <c r="T11" s="39"/>
      <c r="U11" s="31">
        <v>10.6</v>
      </c>
      <c r="W11" s="31">
        <v>11.5</v>
      </c>
      <c r="AA11" s="31">
        <v>21.1</v>
      </c>
      <c r="AB11" s="31">
        <v>11</v>
      </c>
      <c r="AD11" s="31">
        <v>21.1</v>
      </c>
      <c r="AG11" s="31">
        <v>21.1</v>
      </c>
      <c r="AI11" s="31">
        <v>2.7</v>
      </c>
      <c r="AL11" s="31">
        <v>1.5</v>
      </c>
      <c r="AM11" s="31">
        <v>9.9</v>
      </c>
      <c r="AP11" s="31">
        <v>12</v>
      </c>
      <c r="AR11" s="31">
        <v>1.6</v>
      </c>
      <c r="AS11" s="31">
        <v>1.3</v>
      </c>
      <c r="AW11" s="31">
        <v>5.6</v>
      </c>
      <c r="AZ11" s="31">
        <v>2.5</v>
      </c>
      <c r="BB11" s="31">
        <v>10.2</v>
      </c>
      <c r="BH11" s="31">
        <v>5</v>
      </c>
      <c r="BJ11" s="31">
        <v>1</v>
      </c>
      <c r="BK11" s="31">
        <v>5.8</v>
      </c>
      <c r="BM11" s="31">
        <v>9.9</v>
      </c>
      <c r="BU11" s="31">
        <v>8.2</v>
      </c>
      <c r="BV11" s="31">
        <v>4</v>
      </c>
      <c r="BW11" s="31">
        <v>6</v>
      </c>
      <c r="BZ11" s="31">
        <v>5</v>
      </c>
      <c r="CA11" s="31">
        <v>4</v>
      </c>
      <c r="CC11" s="31">
        <v>4.6</v>
      </c>
      <c r="CD11" s="31">
        <v>6</v>
      </c>
      <c r="CH11" s="31">
        <v>9</v>
      </c>
      <c r="CI11" s="31">
        <v>5</v>
      </c>
      <c r="CL11" s="31">
        <v>4.7</v>
      </c>
      <c r="CM11" s="31">
        <v>5.3</v>
      </c>
      <c r="CN11" s="31">
        <v>7</v>
      </c>
      <c r="CQ11" s="31">
        <v>5.8</v>
      </c>
      <c r="CX11" s="31">
        <v>6.9</v>
      </c>
      <c r="DU11" s="41"/>
      <c r="DV11" s="40"/>
      <c r="DW11" s="40"/>
      <c r="DX11" s="42"/>
      <c r="DY11" s="40"/>
      <c r="DZ11" s="40"/>
      <c r="EA11" s="40"/>
      <c r="EB11" s="40"/>
      <c r="EC11" s="40"/>
      <c r="ED11" s="41"/>
      <c r="EE11" s="41"/>
      <c r="EF11" s="41">
        <v>1.5</v>
      </c>
      <c r="EG11" s="41"/>
      <c r="EH11" s="41"/>
      <c r="EI11" s="41">
        <v>5</v>
      </c>
      <c r="EJ11" s="41"/>
      <c r="EK11" s="41"/>
      <c r="EL11" s="41">
        <v>15</v>
      </c>
      <c r="EM11" s="41"/>
      <c r="EN11" s="41"/>
      <c r="EO11" s="41"/>
      <c r="EP11" s="41"/>
      <c r="EQ11" s="41"/>
      <c r="ER11" s="41"/>
      <c r="ES11" s="41">
        <v>6.4</v>
      </c>
      <c r="ET11" s="41"/>
      <c r="EU11" s="41"/>
      <c r="EV11" s="41"/>
      <c r="EW11" s="41"/>
      <c r="EX11" s="41"/>
      <c r="EY11" s="41"/>
      <c r="EZ11" s="41"/>
      <c r="FA11" s="41">
        <v>12.7</v>
      </c>
      <c r="FB11" s="41"/>
      <c r="FC11" s="41"/>
      <c r="FD11" s="41"/>
      <c r="FE11" s="41"/>
      <c r="FF11" s="41">
        <v>9</v>
      </c>
      <c r="FG11" s="41">
        <v>5.9</v>
      </c>
      <c r="FH11" s="41"/>
      <c r="FI11" s="41"/>
      <c r="FJ11" s="41"/>
      <c r="FK11" s="41"/>
      <c r="FL11" s="41"/>
      <c r="FM11" s="41">
        <v>8.5</v>
      </c>
      <c r="FN11" s="41">
        <v>6.7</v>
      </c>
      <c r="FS11" s="31">
        <v>10</v>
      </c>
      <c r="FT11" s="43"/>
      <c r="FV11" s="31">
        <v>8</v>
      </c>
      <c r="GE11" s="31">
        <v>3</v>
      </c>
      <c r="GL11" s="31">
        <v>1.5</v>
      </c>
      <c r="GM11" s="31">
        <v>9.4</v>
      </c>
      <c r="GN11" s="31">
        <v>8.8</v>
      </c>
      <c r="GO11" s="31">
        <v>5</v>
      </c>
      <c r="GT11" s="31">
        <v>21.1</v>
      </c>
      <c r="GX11" s="31">
        <v>10.3</v>
      </c>
      <c r="GY11" s="31">
        <v>8.4</v>
      </c>
      <c r="HE11" s="31">
        <v>15.4</v>
      </c>
      <c r="HH11" s="31">
        <v>12</v>
      </c>
      <c r="HL11" s="31">
        <v>11.5</v>
      </c>
      <c r="HO11" s="31">
        <v>10</v>
      </c>
      <c r="HP11" s="44"/>
      <c r="HQ11" s="41">
        <v>9</v>
      </c>
      <c r="HR11" s="41"/>
      <c r="HS11" s="41">
        <v>6</v>
      </c>
      <c r="HT11" s="41">
        <v>5.3</v>
      </c>
      <c r="HU11" s="41">
        <v>6.1</v>
      </c>
      <c r="HV11" s="41">
        <v>7</v>
      </c>
      <c r="HW11" s="41">
        <v>10</v>
      </c>
      <c r="HX11" s="41">
        <v>10</v>
      </c>
      <c r="HY11" s="41"/>
      <c r="HZ11" s="41"/>
      <c r="IA11" s="41"/>
      <c r="IB11" s="41">
        <v>9.6</v>
      </c>
      <c r="IC11" s="41"/>
      <c r="ID11" s="41"/>
      <c r="IE11" s="41"/>
      <c r="IF11" s="41"/>
      <c r="IG11" s="41"/>
      <c r="IH11" s="41"/>
      <c r="II11" s="41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31" customFormat="1" ht="14.25">
      <c r="A12" s="1">
        <f t="shared" si="2"/>
        <v>8</v>
      </c>
      <c r="B12" s="33"/>
      <c r="C12" s="33"/>
      <c r="D12" s="33"/>
      <c r="E12" s="33"/>
      <c r="F12" s="2">
        <v>2</v>
      </c>
      <c r="G12" s="33"/>
      <c r="H12" s="33">
        <v>3</v>
      </c>
      <c r="I12" s="2">
        <v>43</v>
      </c>
      <c r="J12" s="33">
        <v>6</v>
      </c>
      <c r="K12" s="34" t="s">
        <v>270</v>
      </c>
      <c r="L12" s="34" t="s">
        <v>271</v>
      </c>
      <c r="M12" s="8">
        <v>1952</v>
      </c>
      <c r="N12" s="35">
        <f t="shared" si="0"/>
        <v>468.1000000000001</v>
      </c>
      <c r="O12" s="36">
        <f t="shared" si="1"/>
        <v>54</v>
      </c>
      <c r="P12" s="37"/>
      <c r="Q12" s="38">
        <v>21.1</v>
      </c>
      <c r="R12" s="39"/>
      <c r="S12" s="39"/>
      <c r="T12" s="39"/>
      <c r="V12" s="31">
        <v>9</v>
      </c>
      <c r="X12" s="31">
        <v>21.1</v>
      </c>
      <c r="Z12" s="31">
        <v>10</v>
      </c>
      <c r="AB12" s="31">
        <v>11</v>
      </c>
      <c r="AE12" s="31">
        <v>7</v>
      </c>
      <c r="AJ12" s="31">
        <v>12</v>
      </c>
      <c r="AR12" s="31">
        <v>10</v>
      </c>
      <c r="AT12" s="31">
        <v>4.8</v>
      </c>
      <c r="AV12" s="31">
        <v>12.3</v>
      </c>
      <c r="AZ12" s="31">
        <v>2.5</v>
      </c>
      <c r="BD12" s="31">
        <v>6</v>
      </c>
      <c r="BF12" s="31">
        <v>5.6</v>
      </c>
      <c r="BK12" s="31">
        <v>5.8</v>
      </c>
      <c r="BM12" s="31">
        <v>9.9</v>
      </c>
      <c r="BS12" s="31">
        <v>10.5</v>
      </c>
      <c r="BY12" s="31">
        <v>6</v>
      </c>
      <c r="BZ12" s="31">
        <v>5</v>
      </c>
      <c r="CB12" s="31">
        <v>7.4</v>
      </c>
      <c r="CM12" s="31">
        <v>5.3</v>
      </c>
      <c r="CO12" s="31">
        <v>8.5</v>
      </c>
      <c r="CP12" s="31">
        <v>6</v>
      </c>
      <c r="CQ12" s="31">
        <v>5.8</v>
      </c>
      <c r="CU12" s="31">
        <v>9.8</v>
      </c>
      <c r="CX12" s="31">
        <v>6.9</v>
      </c>
      <c r="CZ12" s="31">
        <v>1.5</v>
      </c>
      <c r="DA12" s="31">
        <v>6.3</v>
      </c>
      <c r="DU12" s="41"/>
      <c r="DV12" s="40"/>
      <c r="DW12" s="40"/>
      <c r="DX12" s="42"/>
      <c r="DY12" s="40"/>
      <c r="DZ12" s="40">
        <v>5.8</v>
      </c>
      <c r="EA12" s="40"/>
      <c r="EB12" s="40"/>
      <c r="EC12" s="40">
        <v>6.5</v>
      </c>
      <c r="ED12" s="41"/>
      <c r="EE12" s="41"/>
      <c r="EF12" s="41"/>
      <c r="EG12" s="41">
        <v>8.1</v>
      </c>
      <c r="EH12" s="41">
        <v>6</v>
      </c>
      <c r="EI12" s="41"/>
      <c r="EJ12" s="41"/>
      <c r="EK12" s="41"/>
      <c r="EL12" s="41"/>
      <c r="EM12" s="41"/>
      <c r="EN12" s="41"/>
      <c r="EO12" s="41">
        <v>16</v>
      </c>
      <c r="EP12" s="41"/>
      <c r="EQ12" s="41"/>
      <c r="ER12" s="41"/>
      <c r="ES12" s="41">
        <v>6.4</v>
      </c>
      <c r="ET12" s="41"/>
      <c r="EU12" s="41"/>
      <c r="EV12" s="41"/>
      <c r="EW12" s="41"/>
      <c r="EX12" s="41"/>
      <c r="EY12" s="41"/>
      <c r="EZ12" s="41"/>
      <c r="FA12" s="41">
        <v>12.3</v>
      </c>
      <c r="FB12" s="41"/>
      <c r="FC12" s="41"/>
      <c r="FD12" s="41"/>
      <c r="FE12" s="41">
        <v>12</v>
      </c>
      <c r="FF12" s="41"/>
      <c r="FG12" s="41"/>
      <c r="FH12" s="41"/>
      <c r="FI12" s="41"/>
      <c r="FJ12" s="41"/>
      <c r="FK12" s="41">
        <v>8.4</v>
      </c>
      <c r="FL12" s="41"/>
      <c r="FM12" s="41"/>
      <c r="FN12" s="41">
        <v>6.7</v>
      </c>
      <c r="FS12" s="31">
        <v>10</v>
      </c>
      <c r="FT12" s="43"/>
      <c r="FU12" s="31">
        <v>12</v>
      </c>
      <c r="FZ12" s="31">
        <v>14.3</v>
      </c>
      <c r="GA12" s="31">
        <v>12.6</v>
      </c>
      <c r="GE12" s="31">
        <v>3</v>
      </c>
      <c r="GF12" s="31">
        <v>12</v>
      </c>
      <c r="GL12" s="31">
        <v>1.5</v>
      </c>
      <c r="GN12" s="31">
        <v>8.8</v>
      </c>
      <c r="GO12" s="31">
        <v>5</v>
      </c>
      <c r="GV12" s="31">
        <v>8.3</v>
      </c>
      <c r="GY12" s="31">
        <v>8.4</v>
      </c>
      <c r="HB12" s="31">
        <v>12.5</v>
      </c>
      <c r="HF12" s="31">
        <v>10.1</v>
      </c>
      <c r="HL12" s="31" t="s">
        <v>255</v>
      </c>
      <c r="HM12" s="31">
        <v>6</v>
      </c>
      <c r="HP12" s="44"/>
      <c r="HQ12" s="41">
        <v>9</v>
      </c>
      <c r="HR12" s="41"/>
      <c r="HS12" s="41">
        <v>6</v>
      </c>
      <c r="HT12" s="41">
        <v>5.3</v>
      </c>
      <c r="HU12" s="41"/>
      <c r="HV12" s="41"/>
      <c r="HW12" s="41"/>
      <c r="HX12" s="41">
        <v>8</v>
      </c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31" customFormat="1" ht="14.25">
      <c r="A13" s="1">
        <f t="shared" si="2"/>
        <v>9</v>
      </c>
      <c r="B13" s="33"/>
      <c r="C13" s="33"/>
      <c r="D13" s="33"/>
      <c r="E13" s="33"/>
      <c r="F13" s="2">
        <v>4</v>
      </c>
      <c r="G13" s="33"/>
      <c r="H13" s="33">
        <v>2</v>
      </c>
      <c r="I13" s="2">
        <v>38</v>
      </c>
      <c r="J13" s="33">
        <v>3</v>
      </c>
      <c r="K13" s="34" t="s">
        <v>272</v>
      </c>
      <c r="L13" s="34" t="s">
        <v>273</v>
      </c>
      <c r="M13" s="8">
        <v>1959</v>
      </c>
      <c r="N13" s="35">
        <f t="shared" si="0"/>
        <v>459</v>
      </c>
      <c r="O13" s="36">
        <f t="shared" si="1"/>
        <v>47</v>
      </c>
      <c r="P13" s="37"/>
      <c r="Q13" s="38"/>
      <c r="R13" s="39"/>
      <c r="S13" s="39"/>
      <c r="T13" s="39"/>
      <c r="W13" s="31">
        <v>11.5</v>
      </c>
      <c r="Z13" s="31">
        <v>10</v>
      </c>
      <c r="AA13" s="31">
        <v>30</v>
      </c>
      <c r="AD13" s="31">
        <v>30</v>
      </c>
      <c r="AH13" s="31">
        <v>13.3</v>
      </c>
      <c r="AI13" s="31">
        <v>2.7</v>
      </c>
      <c r="AJ13" s="31">
        <v>12</v>
      </c>
      <c r="AM13" s="31">
        <v>9.9</v>
      </c>
      <c r="AQ13" s="31">
        <v>21.1</v>
      </c>
      <c r="AS13" s="31">
        <v>1.3</v>
      </c>
      <c r="AY13" s="31">
        <v>5.3</v>
      </c>
      <c r="AZ13" s="31">
        <v>2.5</v>
      </c>
      <c r="BD13" s="31">
        <v>6</v>
      </c>
      <c r="BH13" s="31">
        <v>5</v>
      </c>
      <c r="BJ13" s="31">
        <v>1</v>
      </c>
      <c r="BK13" s="31">
        <v>5.8</v>
      </c>
      <c r="BM13" s="31">
        <v>9.9</v>
      </c>
      <c r="BO13" s="31">
        <v>6</v>
      </c>
      <c r="BY13" s="31">
        <v>6</v>
      </c>
      <c r="BZ13" s="31">
        <v>5</v>
      </c>
      <c r="CC13" s="31">
        <v>4.6</v>
      </c>
      <c r="CD13" s="31">
        <v>6</v>
      </c>
      <c r="CM13" s="31">
        <v>5.3</v>
      </c>
      <c r="CN13" s="31">
        <v>7</v>
      </c>
      <c r="CX13" s="31">
        <v>6.9</v>
      </c>
      <c r="DE13" s="31">
        <v>6</v>
      </c>
      <c r="DI13" s="31">
        <v>5.3</v>
      </c>
      <c r="DL13" s="31">
        <v>6</v>
      </c>
      <c r="DS13" s="31">
        <v>6.2</v>
      </c>
      <c r="DU13" s="41">
        <v>7</v>
      </c>
      <c r="DV13" s="40"/>
      <c r="DW13" s="40"/>
      <c r="DX13" s="42"/>
      <c r="DY13" s="40"/>
      <c r="DZ13" s="40"/>
      <c r="EA13" s="40"/>
      <c r="EB13" s="40"/>
      <c r="EC13" s="40">
        <v>6.5</v>
      </c>
      <c r="ED13" s="41"/>
      <c r="EE13" s="41"/>
      <c r="EF13" s="41"/>
      <c r="EG13" s="41"/>
      <c r="EH13" s="41">
        <v>6</v>
      </c>
      <c r="EI13" s="41"/>
      <c r="EJ13" s="41"/>
      <c r="EK13" s="41"/>
      <c r="EL13" s="41"/>
      <c r="EM13" s="41"/>
      <c r="EN13" s="41"/>
      <c r="EO13" s="41"/>
      <c r="EP13" s="41">
        <v>10.7</v>
      </c>
      <c r="EQ13" s="41"/>
      <c r="ER13" s="41"/>
      <c r="ES13" s="41"/>
      <c r="ET13" s="41">
        <v>8</v>
      </c>
      <c r="EU13" s="41"/>
      <c r="EV13" s="41"/>
      <c r="EW13" s="41"/>
      <c r="EX13" s="41"/>
      <c r="EY13" s="41"/>
      <c r="EZ13" s="41">
        <v>21.1</v>
      </c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>
        <v>6.7</v>
      </c>
      <c r="FR13" s="31">
        <v>32</v>
      </c>
      <c r="FS13" s="31">
        <v>10</v>
      </c>
      <c r="FT13" s="43"/>
      <c r="FZ13" s="31">
        <v>14.3</v>
      </c>
      <c r="GH13" s="31">
        <v>21.1</v>
      </c>
      <c r="GL13" s="31">
        <v>1.5</v>
      </c>
      <c r="GO13" s="31">
        <v>5</v>
      </c>
      <c r="GU13" s="31">
        <v>5.4</v>
      </c>
      <c r="GV13" s="31">
        <v>8.3</v>
      </c>
      <c r="HF13" s="31">
        <v>10.1</v>
      </c>
      <c r="HJ13" s="31">
        <v>10.6</v>
      </c>
      <c r="HN13" s="31">
        <v>21.1</v>
      </c>
      <c r="HP13" s="44"/>
      <c r="HQ13" s="41"/>
      <c r="HR13" s="41"/>
      <c r="HS13" s="41">
        <v>6</v>
      </c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31" customFormat="1" ht="14.25">
      <c r="A14" s="1">
        <f t="shared" si="2"/>
        <v>10</v>
      </c>
      <c r="B14" s="33"/>
      <c r="C14" s="33"/>
      <c r="D14" s="33"/>
      <c r="E14" s="33"/>
      <c r="F14" s="2">
        <v>6</v>
      </c>
      <c r="G14" s="33"/>
      <c r="H14" s="33"/>
      <c r="I14" s="2">
        <v>32</v>
      </c>
      <c r="J14" s="33"/>
      <c r="K14" s="34" t="s">
        <v>274</v>
      </c>
      <c r="L14" s="34" t="s">
        <v>275</v>
      </c>
      <c r="M14" s="8">
        <v>1986</v>
      </c>
      <c r="N14" s="35">
        <f t="shared" si="0"/>
        <v>426.70000000000005</v>
      </c>
      <c r="O14" s="36">
        <f t="shared" si="1"/>
        <v>38</v>
      </c>
      <c r="P14" s="37"/>
      <c r="Q14" s="38">
        <v>21.1</v>
      </c>
      <c r="R14" s="39"/>
      <c r="S14" s="39"/>
      <c r="T14" s="39"/>
      <c r="X14" s="31">
        <v>21.1</v>
      </c>
      <c r="Z14" s="31">
        <v>10</v>
      </c>
      <c r="AA14" s="31">
        <v>30</v>
      </c>
      <c r="AB14" s="31">
        <v>11</v>
      </c>
      <c r="AD14" s="31">
        <v>30</v>
      </c>
      <c r="AG14" s="31">
        <v>21.1</v>
      </c>
      <c r="AJ14" s="31">
        <v>12</v>
      </c>
      <c r="AM14" s="31">
        <v>9.9</v>
      </c>
      <c r="BJ14" s="31">
        <v>6</v>
      </c>
      <c r="BK14" s="31">
        <v>5.8</v>
      </c>
      <c r="BM14" s="31">
        <v>9.9</v>
      </c>
      <c r="BO14" s="31">
        <v>6</v>
      </c>
      <c r="BR14" s="31">
        <v>5</v>
      </c>
      <c r="BS14" s="31">
        <v>10.5</v>
      </c>
      <c r="BU14" s="31">
        <v>8.2</v>
      </c>
      <c r="BW14" s="31">
        <v>6</v>
      </c>
      <c r="BX14" s="31">
        <v>9</v>
      </c>
      <c r="BY14" s="31">
        <v>6</v>
      </c>
      <c r="CB14" s="31">
        <v>7.4</v>
      </c>
      <c r="CD14" s="31">
        <v>6</v>
      </c>
      <c r="CG14" s="31">
        <v>10.4</v>
      </c>
      <c r="CL14" s="31">
        <v>4.7</v>
      </c>
      <c r="CM14" s="31">
        <v>5.3</v>
      </c>
      <c r="CN14" s="31">
        <v>7</v>
      </c>
      <c r="CP14" s="31">
        <v>6</v>
      </c>
      <c r="CQ14" s="31">
        <v>5.8</v>
      </c>
      <c r="CS14" s="31">
        <v>21.1</v>
      </c>
      <c r="CX14" s="31">
        <v>6.9</v>
      </c>
      <c r="DB14" s="31">
        <v>10</v>
      </c>
      <c r="DH14" s="31">
        <v>9.1</v>
      </c>
      <c r="DL14" s="31">
        <v>6</v>
      </c>
      <c r="DQ14" s="31">
        <v>21.1</v>
      </c>
      <c r="DU14" s="41"/>
      <c r="DV14" s="40">
        <v>5.5</v>
      </c>
      <c r="DW14" s="40"/>
      <c r="DX14" s="42"/>
      <c r="DY14" s="40"/>
      <c r="DZ14" s="40"/>
      <c r="EA14" s="40"/>
      <c r="EB14" s="40"/>
      <c r="EC14" s="40">
        <v>6.5</v>
      </c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>
        <v>8</v>
      </c>
      <c r="EU14" s="41">
        <v>21.1</v>
      </c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>
        <v>5.9</v>
      </c>
      <c r="FH14" s="41"/>
      <c r="FI14" s="41"/>
      <c r="FJ14" s="41"/>
      <c r="FK14" s="41"/>
      <c r="FL14" s="41"/>
      <c r="FM14" s="41"/>
      <c r="FN14" s="41"/>
      <c r="FT14" s="43"/>
      <c r="FZ14" s="31">
        <v>14.3</v>
      </c>
      <c r="HP14" s="44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31" customFormat="1" ht="14.25">
      <c r="A15" s="1">
        <f t="shared" si="2"/>
        <v>11</v>
      </c>
      <c r="B15" s="33"/>
      <c r="C15" s="33"/>
      <c r="D15" s="33"/>
      <c r="E15" s="33"/>
      <c r="F15" s="2">
        <v>1</v>
      </c>
      <c r="G15" s="33"/>
      <c r="H15" s="33"/>
      <c r="I15" s="2">
        <v>47</v>
      </c>
      <c r="J15" s="33">
        <v>3</v>
      </c>
      <c r="K15" s="34" t="s">
        <v>276</v>
      </c>
      <c r="L15" s="34" t="s">
        <v>277</v>
      </c>
      <c r="M15" s="8">
        <v>1955</v>
      </c>
      <c r="N15" s="35">
        <f t="shared" si="0"/>
        <v>417.90000000000003</v>
      </c>
      <c r="O15" s="36">
        <f t="shared" si="1"/>
        <v>51</v>
      </c>
      <c r="P15" s="37"/>
      <c r="Q15" s="38"/>
      <c r="R15" s="39"/>
      <c r="S15" s="39"/>
      <c r="T15" s="39"/>
      <c r="V15" s="31">
        <v>9</v>
      </c>
      <c r="Z15" s="31">
        <v>10</v>
      </c>
      <c r="AB15" s="31">
        <v>11</v>
      </c>
      <c r="AE15" s="31">
        <v>7</v>
      </c>
      <c r="AG15" s="31">
        <v>21.1</v>
      </c>
      <c r="AJ15" s="31">
        <v>12</v>
      </c>
      <c r="AM15" s="31">
        <v>9.9</v>
      </c>
      <c r="AP15" s="31">
        <v>12</v>
      </c>
      <c r="AR15" s="31">
        <v>10</v>
      </c>
      <c r="AT15" s="31">
        <v>4.8</v>
      </c>
      <c r="AV15" s="31">
        <v>12.3</v>
      </c>
      <c r="BH15" s="31">
        <v>5</v>
      </c>
      <c r="BK15" s="31">
        <v>5.8</v>
      </c>
      <c r="BM15" s="31">
        <v>9.9</v>
      </c>
      <c r="BN15" s="31">
        <v>6.7</v>
      </c>
      <c r="BO15" s="31" t="s">
        <v>255</v>
      </c>
      <c r="BR15" s="31">
        <v>5</v>
      </c>
      <c r="BU15" s="31">
        <v>8.2</v>
      </c>
      <c r="BV15" s="31">
        <v>4</v>
      </c>
      <c r="BX15" s="31">
        <v>9</v>
      </c>
      <c r="BY15" s="31">
        <v>6</v>
      </c>
      <c r="CB15" s="31">
        <v>7.4</v>
      </c>
      <c r="CG15" s="31">
        <v>10.4</v>
      </c>
      <c r="CJ15" s="31">
        <v>7</v>
      </c>
      <c r="CK15" s="31">
        <v>7.1</v>
      </c>
      <c r="CM15" s="31">
        <v>5.3</v>
      </c>
      <c r="CN15" s="31">
        <v>7</v>
      </c>
      <c r="CO15" s="31">
        <v>8.5</v>
      </c>
      <c r="CP15" s="31">
        <v>6</v>
      </c>
      <c r="CQ15" s="31">
        <v>5.8</v>
      </c>
      <c r="CR15" s="31">
        <v>7.3</v>
      </c>
      <c r="CU15" s="31">
        <v>9.8</v>
      </c>
      <c r="CV15" s="31">
        <v>6</v>
      </c>
      <c r="CX15" s="31">
        <v>6.9</v>
      </c>
      <c r="CY15" s="31">
        <v>7.1</v>
      </c>
      <c r="DA15" s="31">
        <v>6.3</v>
      </c>
      <c r="DB15" s="31">
        <v>10</v>
      </c>
      <c r="DF15" s="31">
        <v>10</v>
      </c>
      <c r="DG15" s="31">
        <v>5.3</v>
      </c>
      <c r="DU15" s="41"/>
      <c r="DV15" s="40">
        <v>5.5</v>
      </c>
      <c r="DW15" s="40"/>
      <c r="DX15" s="42">
        <v>2.3</v>
      </c>
      <c r="DY15" s="40"/>
      <c r="DZ15" s="40"/>
      <c r="EA15" s="40"/>
      <c r="EB15" s="40"/>
      <c r="EC15" s="40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>
        <v>11.3</v>
      </c>
      <c r="EZ15" s="41"/>
      <c r="FA15" s="41"/>
      <c r="FB15" s="41">
        <v>6.3</v>
      </c>
      <c r="FC15" s="41">
        <v>10.3</v>
      </c>
      <c r="FD15" s="41"/>
      <c r="FE15" s="41"/>
      <c r="FF15" s="41"/>
      <c r="FG15" s="41"/>
      <c r="FH15" s="41">
        <v>6.3</v>
      </c>
      <c r="FI15" s="41"/>
      <c r="FJ15" s="41"/>
      <c r="FK15" s="41">
        <v>8.4</v>
      </c>
      <c r="FL15" s="41"/>
      <c r="FM15" s="41"/>
      <c r="FN15" s="41">
        <v>6.7</v>
      </c>
      <c r="FS15" s="31">
        <v>10</v>
      </c>
      <c r="FT15" s="43"/>
      <c r="FU15" s="31">
        <v>12</v>
      </c>
      <c r="FZ15" s="31">
        <v>14.3</v>
      </c>
      <c r="GA15" s="31">
        <v>12.6</v>
      </c>
      <c r="HP15" s="44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31" customFormat="1" ht="14.25">
      <c r="A16" s="1">
        <f t="shared" si="2"/>
        <v>12</v>
      </c>
      <c r="B16" s="33"/>
      <c r="C16" s="33"/>
      <c r="D16" s="33"/>
      <c r="E16" s="33"/>
      <c r="F16" s="2">
        <v>1</v>
      </c>
      <c r="G16" s="33"/>
      <c r="H16" s="33">
        <v>1</v>
      </c>
      <c r="I16" s="2">
        <v>42</v>
      </c>
      <c r="J16" s="33"/>
      <c r="K16" s="34" t="s">
        <v>278</v>
      </c>
      <c r="L16" s="34" t="s">
        <v>277</v>
      </c>
      <c r="M16" s="8">
        <v>1946</v>
      </c>
      <c r="N16" s="35">
        <f t="shared" si="0"/>
        <v>375.6</v>
      </c>
      <c r="O16" s="36">
        <f t="shared" si="1"/>
        <v>44</v>
      </c>
      <c r="P16" s="37"/>
      <c r="Q16" s="38"/>
      <c r="R16" s="39">
        <v>7.3</v>
      </c>
      <c r="S16" s="39"/>
      <c r="T16" s="39">
        <v>6.3</v>
      </c>
      <c r="V16" s="31">
        <v>9</v>
      </c>
      <c r="W16" s="31">
        <v>11.5</v>
      </c>
      <c r="AU16" s="31">
        <v>5</v>
      </c>
      <c r="AY16" s="31">
        <v>5.3</v>
      </c>
      <c r="BD16" s="31">
        <v>6</v>
      </c>
      <c r="BE16" s="31">
        <v>6.8</v>
      </c>
      <c r="BK16" s="31">
        <v>5.8</v>
      </c>
      <c r="BS16" s="31">
        <v>10.5</v>
      </c>
      <c r="CD16" s="31">
        <v>6</v>
      </c>
      <c r="CG16" s="31">
        <v>10.4</v>
      </c>
      <c r="CJ16" s="31">
        <v>7</v>
      </c>
      <c r="CK16" s="31">
        <v>7.1</v>
      </c>
      <c r="CM16" s="31">
        <v>5.3</v>
      </c>
      <c r="CO16" s="31">
        <v>8.5</v>
      </c>
      <c r="CQ16" s="31">
        <v>5.8</v>
      </c>
      <c r="CT16" s="31">
        <v>8.5</v>
      </c>
      <c r="DD16" s="31">
        <v>5.1</v>
      </c>
      <c r="DF16" s="31">
        <v>11.1</v>
      </c>
      <c r="DH16" s="31">
        <v>9.1</v>
      </c>
      <c r="DL16" s="31">
        <v>6</v>
      </c>
      <c r="DP16" s="31">
        <v>10</v>
      </c>
      <c r="DS16" s="31">
        <v>6.2</v>
      </c>
      <c r="DU16" s="41"/>
      <c r="DV16" s="40">
        <v>5.5</v>
      </c>
      <c r="DW16" s="40">
        <v>12</v>
      </c>
      <c r="DX16" s="42"/>
      <c r="DY16" s="40"/>
      <c r="DZ16" s="40"/>
      <c r="EA16" s="40"/>
      <c r="EB16" s="40"/>
      <c r="EC16" s="40"/>
      <c r="ED16" s="41"/>
      <c r="EE16" s="41"/>
      <c r="EF16" s="41">
        <v>5</v>
      </c>
      <c r="EG16" s="41">
        <v>8.1</v>
      </c>
      <c r="EH16" s="41"/>
      <c r="EI16" s="41"/>
      <c r="EJ16" s="41">
        <v>7</v>
      </c>
      <c r="EK16" s="41"/>
      <c r="EL16" s="41"/>
      <c r="EM16" s="41"/>
      <c r="EN16" s="41"/>
      <c r="EO16" s="41"/>
      <c r="EP16" s="41">
        <v>10.7</v>
      </c>
      <c r="EQ16" s="41"/>
      <c r="ER16" s="41"/>
      <c r="ES16" s="41"/>
      <c r="ET16" s="41">
        <v>8</v>
      </c>
      <c r="EU16" s="41"/>
      <c r="EV16" s="41"/>
      <c r="EW16" s="41">
        <v>10</v>
      </c>
      <c r="EX16" s="41"/>
      <c r="EY16" s="41"/>
      <c r="EZ16" s="41"/>
      <c r="FA16" s="41"/>
      <c r="FB16" s="41"/>
      <c r="FC16" s="41"/>
      <c r="FD16" s="41">
        <v>11.5</v>
      </c>
      <c r="FE16" s="41"/>
      <c r="FF16" s="41"/>
      <c r="FG16" s="41">
        <v>5.9</v>
      </c>
      <c r="FH16" s="41"/>
      <c r="FI16" s="41"/>
      <c r="FJ16" s="41"/>
      <c r="FK16" s="41">
        <v>8.4</v>
      </c>
      <c r="FL16" s="41"/>
      <c r="FM16" s="41"/>
      <c r="FN16" s="41">
        <v>6.7</v>
      </c>
      <c r="FQ16" s="31">
        <v>10</v>
      </c>
      <c r="FS16" s="31">
        <v>10</v>
      </c>
      <c r="FT16" s="43">
        <v>10</v>
      </c>
      <c r="FZ16" s="31">
        <v>14.3</v>
      </c>
      <c r="GC16" s="31">
        <v>21.1</v>
      </c>
      <c r="HA16" s="31">
        <v>10</v>
      </c>
      <c r="HO16" s="31">
        <v>10</v>
      </c>
      <c r="HP16" s="41">
        <v>7</v>
      </c>
      <c r="HQ16" s="41"/>
      <c r="HR16" s="41">
        <v>4.8</v>
      </c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31" customFormat="1" ht="14.25">
      <c r="A17" s="1">
        <f t="shared" si="2"/>
        <v>13</v>
      </c>
      <c r="B17" s="33"/>
      <c r="C17" s="33"/>
      <c r="D17" s="33">
        <v>2</v>
      </c>
      <c r="E17" s="33">
        <v>1</v>
      </c>
      <c r="F17" s="2">
        <v>4</v>
      </c>
      <c r="G17" s="33"/>
      <c r="H17" s="33"/>
      <c r="I17" s="2">
        <v>17</v>
      </c>
      <c r="J17" s="33">
        <v>3</v>
      </c>
      <c r="K17" s="34" t="s">
        <v>279</v>
      </c>
      <c r="L17" s="34" t="s">
        <v>280</v>
      </c>
      <c r="M17" s="8">
        <v>1977</v>
      </c>
      <c r="N17" s="35">
        <f t="shared" si="0"/>
        <v>370.1</v>
      </c>
      <c r="O17" s="36">
        <f t="shared" si="1"/>
        <v>27</v>
      </c>
      <c r="P17" s="37"/>
      <c r="Q17" s="38"/>
      <c r="R17" s="39"/>
      <c r="S17" s="39">
        <v>42.2</v>
      </c>
      <c r="T17" s="39"/>
      <c r="W17" s="31">
        <v>11.5</v>
      </c>
      <c r="AB17" s="31">
        <v>11</v>
      </c>
      <c r="AG17" s="31">
        <v>21.1</v>
      </c>
      <c r="AR17" s="31">
        <v>10</v>
      </c>
      <c r="AX17" s="31">
        <v>21.1</v>
      </c>
      <c r="AZ17" s="31">
        <v>2.5</v>
      </c>
      <c r="BA17" s="31">
        <v>16.7</v>
      </c>
      <c r="BM17" s="31">
        <v>9.9</v>
      </c>
      <c r="BS17" s="31">
        <v>10.5</v>
      </c>
      <c r="CG17" s="31">
        <v>10.4</v>
      </c>
      <c r="CX17" s="31">
        <v>6.9</v>
      </c>
      <c r="DC17" s="31">
        <v>6</v>
      </c>
      <c r="DH17" s="31">
        <v>9.1</v>
      </c>
      <c r="DR17" s="31">
        <v>9.2</v>
      </c>
      <c r="DU17" s="41"/>
      <c r="DV17" s="40">
        <v>5.5</v>
      </c>
      <c r="DW17" s="40"/>
      <c r="DX17" s="42"/>
      <c r="DY17" s="40"/>
      <c r="DZ17" s="40"/>
      <c r="EA17" s="40"/>
      <c r="EB17" s="40"/>
      <c r="EC17" s="40">
        <v>6.5</v>
      </c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>
        <v>10.7</v>
      </c>
      <c r="EQ17" s="41"/>
      <c r="ER17" s="41">
        <v>3.4</v>
      </c>
      <c r="ES17" s="41"/>
      <c r="ET17" s="41">
        <v>8</v>
      </c>
      <c r="EU17" s="41"/>
      <c r="EV17" s="41"/>
      <c r="EW17" s="41"/>
      <c r="EX17" s="41"/>
      <c r="EY17" s="41"/>
      <c r="EZ17" s="41"/>
      <c r="FA17" s="41">
        <v>13.5</v>
      </c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>
        <v>6.7</v>
      </c>
      <c r="FT17" s="43"/>
      <c r="FZ17" s="31">
        <v>14.3</v>
      </c>
      <c r="GC17" s="31">
        <v>21.1</v>
      </c>
      <c r="GK17" s="31">
        <v>10</v>
      </c>
      <c r="GV17" s="31" t="s">
        <v>255</v>
      </c>
      <c r="GW17" s="31">
        <v>42.2</v>
      </c>
      <c r="HN17" s="31">
        <v>21.1</v>
      </c>
      <c r="HP17" s="44"/>
      <c r="HQ17" s="41"/>
      <c r="HR17" s="41"/>
      <c r="HS17" s="41"/>
      <c r="HT17" s="41"/>
      <c r="HU17" s="41"/>
      <c r="HV17" s="41"/>
      <c r="HW17" s="41"/>
      <c r="HX17" s="41"/>
      <c r="HY17" s="41"/>
      <c r="HZ17" s="41">
        <v>9</v>
      </c>
      <c r="IA17" s="41"/>
      <c r="IB17" s="41"/>
      <c r="IC17" s="41"/>
      <c r="ID17" s="41"/>
      <c r="IE17" s="41"/>
      <c r="IF17" s="41"/>
      <c r="IG17" s="41"/>
      <c r="IH17" s="41"/>
      <c r="II17" s="41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>
        <v>20.3</v>
      </c>
    </row>
    <row r="18" spans="1:256" s="31" customFormat="1" ht="14.25">
      <c r="A18" s="1">
        <f t="shared" si="2"/>
        <v>14</v>
      </c>
      <c r="B18" s="33"/>
      <c r="C18" s="33">
        <v>1</v>
      </c>
      <c r="D18" s="33"/>
      <c r="E18" s="33">
        <v>2</v>
      </c>
      <c r="F18" s="2">
        <v>2</v>
      </c>
      <c r="G18" s="33"/>
      <c r="H18" s="33">
        <v>1</v>
      </c>
      <c r="I18" s="2">
        <v>31</v>
      </c>
      <c r="J18" s="33">
        <v>1</v>
      </c>
      <c r="K18" s="34" t="s">
        <v>281</v>
      </c>
      <c r="L18" s="34" t="s">
        <v>282</v>
      </c>
      <c r="M18" s="8">
        <v>1978</v>
      </c>
      <c r="N18" s="35">
        <f t="shared" si="0"/>
        <v>363.1</v>
      </c>
      <c r="O18" s="36">
        <f t="shared" si="1"/>
        <v>38</v>
      </c>
      <c r="P18" s="37"/>
      <c r="Q18" s="38">
        <v>21.1</v>
      </c>
      <c r="R18" s="39"/>
      <c r="S18" s="39"/>
      <c r="T18" s="39"/>
      <c r="X18" s="31">
        <v>21.1</v>
      </c>
      <c r="AC18" s="31">
        <v>14.5</v>
      </c>
      <c r="AH18" s="31">
        <v>13.3</v>
      </c>
      <c r="AZ18" s="31">
        <v>2.5</v>
      </c>
      <c r="BD18" s="31">
        <v>6</v>
      </c>
      <c r="BJ18" s="31">
        <v>1</v>
      </c>
      <c r="BM18" s="31">
        <v>9.9</v>
      </c>
      <c r="BQ18" s="31">
        <v>6.9</v>
      </c>
      <c r="BS18" s="31">
        <v>10.5</v>
      </c>
      <c r="CV18" s="31">
        <v>6</v>
      </c>
      <c r="DE18" s="31">
        <v>6</v>
      </c>
      <c r="DG18" s="31">
        <v>5.3</v>
      </c>
      <c r="DR18" s="31">
        <v>11.5</v>
      </c>
      <c r="DU18" s="41">
        <v>7</v>
      </c>
      <c r="DV18" s="40"/>
      <c r="DW18" s="40"/>
      <c r="DX18" s="42"/>
      <c r="DY18" s="40"/>
      <c r="DZ18" s="40">
        <v>5.8</v>
      </c>
      <c r="EA18" s="40"/>
      <c r="EB18" s="40"/>
      <c r="EC18" s="40">
        <v>6.5</v>
      </c>
      <c r="ED18" s="41"/>
      <c r="EE18" s="41">
        <v>10</v>
      </c>
      <c r="EF18" s="41"/>
      <c r="EG18" s="41"/>
      <c r="EH18" s="41">
        <v>6</v>
      </c>
      <c r="EI18" s="41"/>
      <c r="EJ18" s="41"/>
      <c r="EK18" s="41"/>
      <c r="EL18" s="41"/>
      <c r="EM18" s="41"/>
      <c r="EN18" s="41"/>
      <c r="EO18" s="41"/>
      <c r="EP18" s="41">
        <v>10.7</v>
      </c>
      <c r="EQ18" s="41"/>
      <c r="ER18" s="41"/>
      <c r="ES18" s="41">
        <v>6.4</v>
      </c>
      <c r="ET18" s="41"/>
      <c r="EU18" s="41"/>
      <c r="EV18" s="41"/>
      <c r="EW18" s="41">
        <v>10</v>
      </c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>
        <v>7</v>
      </c>
      <c r="FM18" s="41"/>
      <c r="FN18" s="41">
        <v>6.7</v>
      </c>
      <c r="FP18" s="31">
        <v>21</v>
      </c>
      <c r="FT18" s="43"/>
      <c r="FZ18" s="31">
        <v>14.3</v>
      </c>
      <c r="GB18" s="31">
        <v>5</v>
      </c>
      <c r="GF18" s="31">
        <v>12</v>
      </c>
      <c r="GM18" s="31">
        <v>9.4</v>
      </c>
      <c r="GN18" s="31">
        <v>8.8</v>
      </c>
      <c r="GR18" s="31">
        <v>10</v>
      </c>
      <c r="HB18" s="31">
        <v>12.5</v>
      </c>
      <c r="HF18" s="31">
        <v>10.1</v>
      </c>
      <c r="HL18" s="31">
        <v>11.5</v>
      </c>
      <c r="HO18" s="31">
        <v>10</v>
      </c>
      <c r="HP18" s="44"/>
      <c r="HQ18" s="41"/>
      <c r="HR18" s="41">
        <v>4.8</v>
      </c>
      <c r="HS18" s="41"/>
      <c r="HT18" s="41"/>
      <c r="HU18" s="41"/>
      <c r="HV18" s="41"/>
      <c r="HW18" s="41"/>
      <c r="HX18" s="41">
        <v>8</v>
      </c>
      <c r="HY18" s="41"/>
      <c r="HZ18" s="41">
        <v>9</v>
      </c>
      <c r="IA18" s="41"/>
      <c r="IB18" s="41"/>
      <c r="IC18" s="41">
        <v>5</v>
      </c>
      <c r="ID18" s="41"/>
      <c r="IE18" s="41"/>
      <c r="IF18" s="41"/>
      <c r="IG18" s="41"/>
      <c r="IH18" s="41"/>
      <c r="II18" s="41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31" customFormat="1" ht="14.25">
      <c r="A19" s="1">
        <f t="shared" si="2"/>
        <v>15</v>
      </c>
      <c r="B19" s="33"/>
      <c r="C19" s="33"/>
      <c r="D19" s="33"/>
      <c r="E19" s="33">
        <v>1</v>
      </c>
      <c r="F19" s="2">
        <v>1</v>
      </c>
      <c r="G19" s="33"/>
      <c r="H19" s="33">
        <v>2</v>
      </c>
      <c r="I19" s="2">
        <v>33</v>
      </c>
      <c r="J19" s="33">
        <v>7</v>
      </c>
      <c r="K19" s="34" t="s">
        <v>283</v>
      </c>
      <c r="L19" s="34" t="s">
        <v>280</v>
      </c>
      <c r="M19" s="8">
        <v>1988</v>
      </c>
      <c r="N19" s="35">
        <f t="shared" si="0"/>
        <v>353.50000000000006</v>
      </c>
      <c r="O19" s="36">
        <f t="shared" si="1"/>
        <v>44</v>
      </c>
      <c r="P19" s="37"/>
      <c r="Q19" s="38"/>
      <c r="R19" s="39"/>
      <c r="S19" s="39"/>
      <c r="T19" s="39">
        <v>9</v>
      </c>
      <c r="U19" s="31">
        <v>10.6</v>
      </c>
      <c r="W19" s="31">
        <v>11.5</v>
      </c>
      <c r="Y19" s="31">
        <v>10</v>
      </c>
      <c r="AB19" s="31">
        <v>11</v>
      </c>
      <c r="AE19" s="31">
        <v>7</v>
      </c>
      <c r="AG19" s="31">
        <v>21.1</v>
      </c>
      <c r="AI19" s="31">
        <v>2.7</v>
      </c>
      <c r="AJ19" s="31">
        <v>12</v>
      </c>
      <c r="AL19" s="31">
        <v>1.5</v>
      </c>
      <c r="AM19" s="31">
        <v>9.9</v>
      </c>
      <c r="AR19" s="31">
        <v>10</v>
      </c>
      <c r="AT19" s="31">
        <v>4.8</v>
      </c>
      <c r="AV19" s="31">
        <v>12.3</v>
      </c>
      <c r="AZ19" s="31">
        <v>2.5</v>
      </c>
      <c r="BB19" s="31">
        <v>10.2</v>
      </c>
      <c r="BE19" s="31">
        <v>6.8</v>
      </c>
      <c r="BJ19" s="31">
        <v>1</v>
      </c>
      <c r="BK19" s="31">
        <v>5.8</v>
      </c>
      <c r="BM19" s="31">
        <v>9.9</v>
      </c>
      <c r="BU19" s="31">
        <v>8.2</v>
      </c>
      <c r="BW19" s="31">
        <v>6</v>
      </c>
      <c r="BX19" s="31">
        <v>9</v>
      </c>
      <c r="CA19" s="31">
        <v>4</v>
      </c>
      <c r="CG19" s="31">
        <v>10.4</v>
      </c>
      <c r="CJ19" s="31">
        <v>7</v>
      </c>
      <c r="CO19" s="31">
        <v>8.5</v>
      </c>
      <c r="CR19" s="31">
        <v>7.3</v>
      </c>
      <c r="CU19" s="31">
        <v>9.8</v>
      </c>
      <c r="CZ19" s="31">
        <v>1.5</v>
      </c>
      <c r="DK19" s="31">
        <v>3</v>
      </c>
      <c r="DR19" s="31">
        <v>6.5</v>
      </c>
      <c r="DT19" s="31">
        <v>5</v>
      </c>
      <c r="DU19" s="41"/>
      <c r="DV19" s="40"/>
      <c r="DW19" s="40"/>
      <c r="DX19" s="42"/>
      <c r="DY19" s="40"/>
      <c r="DZ19" s="40"/>
      <c r="EA19" s="40"/>
      <c r="EB19" s="40"/>
      <c r="EC19" s="40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>
        <v>13.3</v>
      </c>
      <c r="FB19" s="41"/>
      <c r="FC19" s="41"/>
      <c r="FD19" s="41"/>
      <c r="FE19" s="41"/>
      <c r="FF19" s="41">
        <v>9</v>
      </c>
      <c r="FG19" s="41"/>
      <c r="FH19" s="41"/>
      <c r="FI19" s="41"/>
      <c r="FJ19" s="41"/>
      <c r="FK19" s="41"/>
      <c r="FL19" s="41"/>
      <c r="FM19" s="41">
        <v>8.5</v>
      </c>
      <c r="FN19" s="41"/>
      <c r="FT19" s="43"/>
      <c r="FV19" s="31">
        <v>8</v>
      </c>
      <c r="FZ19" s="31">
        <v>8.3</v>
      </c>
      <c r="GE19" s="31">
        <v>3</v>
      </c>
      <c r="GF19" s="31">
        <v>12</v>
      </c>
      <c r="GO19" s="31">
        <v>5</v>
      </c>
      <c r="GR19" s="31">
        <v>10</v>
      </c>
      <c r="GX19" s="31">
        <v>10.3</v>
      </c>
      <c r="HP19" s="44"/>
      <c r="HQ19" s="41"/>
      <c r="HR19" s="41">
        <v>4.8</v>
      </c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>
        <v>5.5</v>
      </c>
      <c r="IG19" s="41"/>
      <c r="IH19" s="41"/>
      <c r="II19" s="41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31" customFormat="1" ht="14.25">
      <c r="A20" s="1">
        <f t="shared" si="2"/>
        <v>16</v>
      </c>
      <c r="B20" s="33"/>
      <c r="C20" s="33"/>
      <c r="D20" s="33"/>
      <c r="E20" s="33">
        <v>3</v>
      </c>
      <c r="F20" s="2">
        <v>1</v>
      </c>
      <c r="G20" s="33"/>
      <c r="H20" s="33">
        <v>1</v>
      </c>
      <c r="I20" s="2">
        <v>37</v>
      </c>
      <c r="J20" s="33">
        <v>3</v>
      </c>
      <c r="K20" s="34" t="s">
        <v>284</v>
      </c>
      <c r="L20" s="34" t="s">
        <v>285</v>
      </c>
      <c r="M20" s="8">
        <v>1963</v>
      </c>
      <c r="N20" s="35">
        <f t="shared" si="0"/>
        <v>348.4000000000001</v>
      </c>
      <c r="O20" s="36">
        <f t="shared" si="1"/>
        <v>45</v>
      </c>
      <c r="P20" s="37"/>
      <c r="Q20" s="38"/>
      <c r="R20" s="39"/>
      <c r="S20" s="39"/>
      <c r="T20" s="39"/>
      <c r="V20" s="31">
        <v>9</v>
      </c>
      <c r="X20" s="31">
        <v>21.1</v>
      </c>
      <c r="Z20" s="31">
        <v>10</v>
      </c>
      <c r="AB20" s="31">
        <v>11</v>
      </c>
      <c r="AT20" s="31">
        <v>4.8</v>
      </c>
      <c r="AZ20" s="31">
        <v>2.5</v>
      </c>
      <c r="BC20" s="31">
        <v>1.5</v>
      </c>
      <c r="BD20" s="31">
        <v>6</v>
      </c>
      <c r="BH20" s="31">
        <v>5</v>
      </c>
      <c r="BK20" s="31">
        <v>5.8</v>
      </c>
      <c r="CD20" s="31">
        <v>6</v>
      </c>
      <c r="CG20" s="31">
        <v>10.4</v>
      </c>
      <c r="CJ20" s="31">
        <v>7</v>
      </c>
      <c r="CK20" s="31">
        <v>7.1</v>
      </c>
      <c r="CM20" s="31">
        <v>5.3</v>
      </c>
      <c r="CO20" s="31">
        <v>8.5</v>
      </c>
      <c r="CP20" s="31">
        <v>6</v>
      </c>
      <c r="CQ20" s="31">
        <v>5.8</v>
      </c>
      <c r="CR20" s="31">
        <v>7.3</v>
      </c>
      <c r="CX20" s="31">
        <v>6.9</v>
      </c>
      <c r="DC20" s="31">
        <v>6</v>
      </c>
      <c r="DG20" s="31">
        <v>5.3</v>
      </c>
      <c r="DL20" s="31">
        <v>6</v>
      </c>
      <c r="DR20" s="31">
        <v>4.3</v>
      </c>
      <c r="DS20" s="31">
        <v>6.2</v>
      </c>
      <c r="DU20" s="41"/>
      <c r="DV20" s="40">
        <v>5.5</v>
      </c>
      <c r="DW20" s="40"/>
      <c r="DX20" s="42">
        <v>2.3</v>
      </c>
      <c r="DY20" s="40"/>
      <c r="DZ20" s="40">
        <v>5.8</v>
      </c>
      <c r="EA20" s="40"/>
      <c r="EB20" s="40"/>
      <c r="EC20" s="40">
        <v>6.5</v>
      </c>
      <c r="ED20" s="41"/>
      <c r="EE20" s="41"/>
      <c r="EF20" s="41"/>
      <c r="EG20" s="41">
        <v>8.1</v>
      </c>
      <c r="EH20" s="41">
        <v>6</v>
      </c>
      <c r="EI20" s="41"/>
      <c r="EJ20" s="41"/>
      <c r="EK20" s="41"/>
      <c r="EL20" s="41"/>
      <c r="EM20" s="41"/>
      <c r="EN20" s="41"/>
      <c r="EO20" s="41"/>
      <c r="EP20" s="41">
        <v>10.7</v>
      </c>
      <c r="EQ20" s="41"/>
      <c r="ER20" s="41">
        <v>3.4</v>
      </c>
      <c r="ES20" s="41"/>
      <c r="ET20" s="41"/>
      <c r="EU20" s="41"/>
      <c r="EV20" s="41"/>
      <c r="EW20" s="41"/>
      <c r="EX20" s="41"/>
      <c r="EY20" s="41"/>
      <c r="EZ20" s="41"/>
      <c r="FA20" s="41">
        <v>12.2</v>
      </c>
      <c r="FB20" s="41"/>
      <c r="FC20" s="41"/>
      <c r="FD20" s="41"/>
      <c r="FE20" s="41">
        <v>12</v>
      </c>
      <c r="FF20" s="41"/>
      <c r="FG20" s="41"/>
      <c r="FH20" s="41"/>
      <c r="FI20" s="41"/>
      <c r="FJ20" s="41"/>
      <c r="FK20" s="41"/>
      <c r="FL20" s="41">
        <v>7</v>
      </c>
      <c r="FM20" s="41"/>
      <c r="FN20" s="41">
        <v>6.7</v>
      </c>
      <c r="FQ20" s="31" t="s">
        <v>255</v>
      </c>
      <c r="FS20" s="31">
        <v>10</v>
      </c>
      <c r="FT20" s="43"/>
      <c r="FU20" s="31">
        <v>12</v>
      </c>
      <c r="FZ20" s="31">
        <v>14.3</v>
      </c>
      <c r="GA20" s="31">
        <v>12.6</v>
      </c>
      <c r="GI20" s="31">
        <v>11</v>
      </c>
      <c r="GM20" s="31">
        <v>9.4</v>
      </c>
      <c r="GV20" s="31">
        <v>8.3</v>
      </c>
      <c r="HP20" s="44"/>
      <c r="HQ20" s="41"/>
      <c r="HR20" s="41">
        <v>4.8</v>
      </c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>
        <v>5</v>
      </c>
      <c r="ID20" s="41"/>
      <c r="IE20" s="41"/>
      <c r="IF20" s="41"/>
      <c r="IG20" s="41"/>
      <c r="IH20" s="41"/>
      <c r="II20" s="41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31" customFormat="1" ht="14.25">
      <c r="A21" s="1">
        <f t="shared" si="2"/>
        <v>17</v>
      </c>
      <c r="B21" s="33"/>
      <c r="C21" s="33"/>
      <c r="D21" s="33">
        <v>1</v>
      </c>
      <c r="E21" s="33"/>
      <c r="F21" s="2">
        <v>1</v>
      </c>
      <c r="G21" s="33"/>
      <c r="H21" s="33"/>
      <c r="I21" s="2">
        <v>30</v>
      </c>
      <c r="J21" s="33">
        <v>2</v>
      </c>
      <c r="K21" s="34" t="s">
        <v>286</v>
      </c>
      <c r="L21" s="34" t="s">
        <v>287</v>
      </c>
      <c r="M21" s="8">
        <v>1974</v>
      </c>
      <c r="N21" s="35">
        <f t="shared" si="0"/>
        <v>341.4</v>
      </c>
      <c r="O21" s="36">
        <f t="shared" si="1"/>
        <v>34</v>
      </c>
      <c r="P21" s="37"/>
      <c r="Q21" s="38"/>
      <c r="R21" s="39"/>
      <c r="S21" s="39"/>
      <c r="T21" s="39"/>
      <c r="Z21" s="31">
        <v>10</v>
      </c>
      <c r="AB21" s="31">
        <v>11</v>
      </c>
      <c r="AC21" s="31">
        <v>14.5</v>
      </c>
      <c r="AG21" s="31">
        <v>21.1</v>
      </c>
      <c r="AJ21" s="31">
        <v>12</v>
      </c>
      <c r="AM21" s="31">
        <v>9.9</v>
      </c>
      <c r="AR21" s="31">
        <v>10</v>
      </c>
      <c r="AV21" s="31">
        <v>12.3</v>
      </c>
      <c r="BD21" s="31">
        <v>6</v>
      </c>
      <c r="BG21" s="31">
        <v>7</v>
      </c>
      <c r="BH21" s="31">
        <v>5</v>
      </c>
      <c r="BK21" s="31">
        <v>5.8</v>
      </c>
      <c r="BO21" s="31">
        <v>6</v>
      </c>
      <c r="BU21" s="31">
        <v>8.2</v>
      </c>
      <c r="BW21" s="31">
        <v>6</v>
      </c>
      <c r="CJ21" s="31">
        <v>7</v>
      </c>
      <c r="CK21" s="31">
        <v>7.1</v>
      </c>
      <c r="CN21" s="31">
        <v>7</v>
      </c>
      <c r="CQ21" s="31">
        <v>5.8</v>
      </c>
      <c r="CX21" s="31">
        <v>6.9</v>
      </c>
      <c r="DC21" s="31">
        <v>6</v>
      </c>
      <c r="DG21" s="31">
        <v>5.3</v>
      </c>
      <c r="DH21" s="31">
        <v>9.1</v>
      </c>
      <c r="DI21" s="31" t="s">
        <v>255</v>
      </c>
      <c r="DN21" s="31" t="s">
        <v>255</v>
      </c>
      <c r="DS21" s="31">
        <v>6.2</v>
      </c>
      <c r="DU21" s="41"/>
      <c r="DV21" s="40">
        <v>5.5</v>
      </c>
      <c r="DW21" s="40"/>
      <c r="DX21" s="42"/>
      <c r="DY21" s="40"/>
      <c r="DZ21" s="40"/>
      <c r="EA21" s="40"/>
      <c r="EB21" s="40"/>
      <c r="EC21" s="40">
        <v>6.5</v>
      </c>
      <c r="ED21" s="41"/>
      <c r="EE21" s="41"/>
      <c r="EF21" s="41"/>
      <c r="EG21" s="41"/>
      <c r="EH21" s="41">
        <v>6</v>
      </c>
      <c r="EI21" s="41"/>
      <c r="EJ21" s="41"/>
      <c r="EK21" s="41"/>
      <c r="EL21" s="41"/>
      <c r="EM21" s="41"/>
      <c r="EN21" s="41"/>
      <c r="EO21" s="41"/>
      <c r="EP21" s="41">
        <v>10.7</v>
      </c>
      <c r="EQ21" s="41"/>
      <c r="ER21" s="41"/>
      <c r="ES21" s="41"/>
      <c r="ET21" s="41"/>
      <c r="EU21" s="41"/>
      <c r="EV21" s="41"/>
      <c r="EW21" s="41"/>
      <c r="EX21" s="41"/>
      <c r="EY21" s="41">
        <v>11.3</v>
      </c>
      <c r="EZ21" s="41"/>
      <c r="FA21" s="41"/>
      <c r="FB21" s="41"/>
      <c r="FC21" s="41">
        <v>10.3</v>
      </c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T21" s="43"/>
      <c r="FW21" s="31">
        <v>6</v>
      </c>
      <c r="FZ21" s="31">
        <v>14.3</v>
      </c>
      <c r="GM21" s="31">
        <v>9.4</v>
      </c>
      <c r="GO21" s="31">
        <v>5</v>
      </c>
      <c r="GV21" s="31" t="s">
        <v>288</v>
      </c>
      <c r="GW21" s="31">
        <v>42.2</v>
      </c>
      <c r="HP21" s="44"/>
      <c r="HQ21" s="41">
        <v>9</v>
      </c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31" customFormat="1" ht="14.25">
      <c r="A22" s="1">
        <f t="shared" si="2"/>
        <v>18</v>
      </c>
      <c r="B22" s="33"/>
      <c r="C22" s="33"/>
      <c r="D22" s="33"/>
      <c r="E22" s="33"/>
      <c r="F22" s="2">
        <v>5</v>
      </c>
      <c r="G22" s="33"/>
      <c r="H22" s="33"/>
      <c r="I22" s="2">
        <v>22</v>
      </c>
      <c r="J22" s="33">
        <v>1</v>
      </c>
      <c r="K22" s="34" t="s">
        <v>289</v>
      </c>
      <c r="L22" s="34" t="s">
        <v>287</v>
      </c>
      <c r="M22" s="8">
        <v>1962</v>
      </c>
      <c r="N22" s="35">
        <f t="shared" si="0"/>
        <v>331.1</v>
      </c>
      <c r="O22" s="36">
        <f t="shared" si="1"/>
        <v>28</v>
      </c>
      <c r="P22" s="37"/>
      <c r="Q22" s="38"/>
      <c r="R22" s="39"/>
      <c r="S22" s="39"/>
      <c r="T22" s="39"/>
      <c r="X22" s="31">
        <v>21.1</v>
      </c>
      <c r="Z22" s="31">
        <v>10</v>
      </c>
      <c r="AA22" s="31">
        <v>21.1</v>
      </c>
      <c r="AB22" s="31">
        <v>11</v>
      </c>
      <c r="AD22" s="31">
        <v>21.1</v>
      </c>
      <c r="AG22" s="31">
        <v>21.1</v>
      </c>
      <c r="AJ22" s="31">
        <v>12</v>
      </c>
      <c r="AR22" s="31">
        <v>10</v>
      </c>
      <c r="AX22" s="31">
        <v>21.1</v>
      </c>
      <c r="BA22" s="31">
        <v>16.7</v>
      </c>
      <c r="BK22" s="31">
        <v>5.8</v>
      </c>
      <c r="BM22" s="31">
        <v>9.9</v>
      </c>
      <c r="BS22" s="31">
        <v>10.5</v>
      </c>
      <c r="BW22" s="31">
        <v>6</v>
      </c>
      <c r="CC22" s="31" t="s">
        <v>255</v>
      </c>
      <c r="CD22" s="31">
        <v>6</v>
      </c>
      <c r="CG22" s="31">
        <v>10.4</v>
      </c>
      <c r="CM22" s="31">
        <v>5.3</v>
      </c>
      <c r="CQ22" s="31">
        <v>5.8</v>
      </c>
      <c r="CX22" s="31">
        <v>6.9</v>
      </c>
      <c r="DC22" s="31">
        <v>6</v>
      </c>
      <c r="DL22" s="31">
        <v>6</v>
      </c>
      <c r="DS22" s="31">
        <v>6.2</v>
      </c>
      <c r="DU22" s="41"/>
      <c r="DV22" s="40">
        <v>5.5</v>
      </c>
      <c r="DW22" s="40"/>
      <c r="DX22" s="42"/>
      <c r="DY22" s="40"/>
      <c r="DZ22" s="40"/>
      <c r="EA22" s="40"/>
      <c r="EB22" s="40"/>
      <c r="EC22" s="40">
        <v>6.5</v>
      </c>
      <c r="ED22" s="41"/>
      <c r="EE22" s="41"/>
      <c r="EF22" s="41"/>
      <c r="EG22" s="41"/>
      <c r="EH22" s="41">
        <v>6</v>
      </c>
      <c r="EI22" s="41"/>
      <c r="EJ22" s="41"/>
      <c r="EK22" s="41"/>
      <c r="EL22" s="41"/>
      <c r="EM22" s="41"/>
      <c r="EN22" s="41"/>
      <c r="EO22" s="41"/>
      <c r="EP22" s="41">
        <v>10.7</v>
      </c>
      <c r="EQ22" s="41"/>
      <c r="ER22" s="41"/>
      <c r="ES22" s="41">
        <v>6.4</v>
      </c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>
        <v>21.1</v>
      </c>
      <c r="FM22" s="41"/>
      <c r="FN22" s="41"/>
      <c r="FT22" s="43"/>
      <c r="FZ22" s="31">
        <v>14.3</v>
      </c>
      <c r="HJ22" s="31">
        <v>10.6</v>
      </c>
      <c r="HP22" s="44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31" customFormat="1" ht="14.25">
      <c r="A23" s="1">
        <f t="shared" si="2"/>
        <v>19</v>
      </c>
      <c r="B23" s="33"/>
      <c r="C23" s="33"/>
      <c r="D23" s="33"/>
      <c r="E23" s="33"/>
      <c r="F23" s="2"/>
      <c r="G23" s="33"/>
      <c r="H23" s="33">
        <v>3</v>
      </c>
      <c r="I23" s="2">
        <v>32</v>
      </c>
      <c r="J23" s="33"/>
      <c r="K23" s="34" t="s">
        <v>290</v>
      </c>
      <c r="L23" s="34" t="s">
        <v>291</v>
      </c>
      <c r="M23" s="8">
        <v>1943</v>
      </c>
      <c r="N23" s="35">
        <f t="shared" si="0"/>
        <v>290.40000000000003</v>
      </c>
      <c r="O23" s="36">
        <f t="shared" si="1"/>
        <v>35</v>
      </c>
      <c r="P23" s="37"/>
      <c r="Q23" s="38"/>
      <c r="R23" s="39"/>
      <c r="S23" s="39"/>
      <c r="T23" s="39"/>
      <c r="V23" s="31">
        <v>9</v>
      </c>
      <c r="W23" s="31">
        <v>11.5</v>
      </c>
      <c r="AB23" s="31">
        <v>11</v>
      </c>
      <c r="CG23" s="31">
        <v>10.4</v>
      </c>
      <c r="CJ23" s="31">
        <v>7</v>
      </c>
      <c r="CM23" s="31">
        <v>5.3</v>
      </c>
      <c r="CQ23" s="31">
        <v>5.8</v>
      </c>
      <c r="CU23" s="31">
        <v>9.8</v>
      </c>
      <c r="CX23" s="31">
        <v>6.9</v>
      </c>
      <c r="DA23" s="31">
        <v>6.3</v>
      </c>
      <c r="DB23" s="31">
        <v>10</v>
      </c>
      <c r="DG23" s="31">
        <v>5.3</v>
      </c>
      <c r="DH23" s="31">
        <v>9.1</v>
      </c>
      <c r="DI23" s="31">
        <v>5.3</v>
      </c>
      <c r="DL23" s="31">
        <v>6</v>
      </c>
      <c r="DU23" s="41"/>
      <c r="DV23" s="40">
        <v>5.5</v>
      </c>
      <c r="DW23" s="40"/>
      <c r="DX23" s="42"/>
      <c r="DY23" s="40"/>
      <c r="DZ23" s="40">
        <v>5.8</v>
      </c>
      <c r="EA23" s="40"/>
      <c r="EB23" s="40"/>
      <c r="EC23" s="40">
        <v>6.5</v>
      </c>
      <c r="ED23" s="41"/>
      <c r="EE23" s="41"/>
      <c r="EF23" s="41"/>
      <c r="EG23" s="41">
        <v>8.1</v>
      </c>
      <c r="EH23" s="41">
        <v>6</v>
      </c>
      <c r="EI23" s="41"/>
      <c r="EJ23" s="41"/>
      <c r="EK23" s="41">
        <v>5.7</v>
      </c>
      <c r="EL23" s="41"/>
      <c r="EM23" s="41"/>
      <c r="EN23" s="41"/>
      <c r="EO23" s="41"/>
      <c r="EP23" s="41">
        <v>10.7</v>
      </c>
      <c r="EQ23" s="41"/>
      <c r="ER23" s="41"/>
      <c r="ES23" s="41">
        <v>6.4</v>
      </c>
      <c r="ET23" s="41">
        <v>8</v>
      </c>
      <c r="EU23" s="41"/>
      <c r="EV23" s="41"/>
      <c r="EW23" s="41"/>
      <c r="EX23" s="41"/>
      <c r="EY23" s="41">
        <v>11.3</v>
      </c>
      <c r="EZ23" s="41"/>
      <c r="FA23" s="41"/>
      <c r="FB23" s="41">
        <v>6.3</v>
      </c>
      <c r="FC23" s="41"/>
      <c r="FD23" s="41"/>
      <c r="FE23" s="41">
        <v>12</v>
      </c>
      <c r="FF23" s="41"/>
      <c r="FG23" s="41"/>
      <c r="FH23" s="41"/>
      <c r="FI23" s="41"/>
      <c r="FJ23" s="41"/>
      <c r="FK23" s="41">
        <v>8.4</v>
      </c>
      <c r="FL23" s="41"/>
      <c r="FM23" s="41"/>
      <c r="FN23" s="41">
        <v>6.7</v>
      </c>
      <c r="FT23" s="43"/>
      <c r="FZ23" s="31">
        <v>14.3</v>
      </c>
      <c r="GY23" s="31">
        <v>8.4</v>
      </c>
      <c r="HB23" s="31">
        <v>12.5</v>
      </c>
      <c r="HM23" s="31">
        <v>4</v>
      </c>
      <c r="HP23" s="44"/>
      <c r="HQ23" s="41"/>
      <c r="HR23" s="41">
        <v>4.8</v>
      </c>
      <c r="HS23" s="41"/>
      <c r="HT23" s="41">
        <v>5.3</v>
      </c>
      <c r="HU23" s="41"/>
      <c r="HV23" s="41">
        <v>7</v>
      </c>
      <c r="HW23" s="41"/>
      <c r="HX23" s="41">
        <v>8</v>
      </c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s="31" customFormat="1" ht="14.25">
      <c r="A24" s="1">
        <f t="shared" si="2"/>
        <v>20</v>
      </c>
      <c r="B24" s="33"/>
      <c r="C24" s="33"/>
      <c r="D24" s="33"/>
      <c r="E24" s="33">
        <v>1</v>
      </c>
      <c r="F24" s="2">
        <v>5</v>
      </c>
      <c r="G24" s="33"/>
      <c r="H24" s="33"/>
      <c r="I24" s="2">
        <v>16</v>
      </c>
      <c r="J24" s="33"/>
      <c r="K24" s="34" t="s">
        <v>292</v>
      </c>
      <c r="L24" s="34" t="s">
        <v>293</v>
      </c>
      <c r="M24" s="8">
        <v>1982</v>
      </c>
      <c r="N24" s="35">
        <f t="shared" si="0"/>
        <v>285.1</v>
      </c>
      <c r="O24" s="36">
        <f t="shared" si="1"/>
        <v>22</v>
      </c>
      <c r="P24" s="37"/>
      <c r="Q24" s="38"/>
      <c r="R24" s="39"/>
      <c r="S24" s="39"/>
      <c r="T24" s="39"/>
      <c r="AG24" s="31">
        <v>21.1</v>
      </c>
      <c r="BA24" s="31">
        <v>16.7</v>
      </c>
      <c r="BJ24" s="31">
        <v>1</v>
      </c>
      <c r="BK24" s="31">
        <v>5.8</v>
      </c>
      <c r="BM24" s="31">
        <v>9.9</v>
      </c>
      <c r="BS24" s="31">
        <v>10.5</v>
      </c>
      <c r="CG24" s="31">
        <v>10.4</v>
      </c>
      <c r="DL24" s="31">
        <v>6</v>
      </c>
      <c r="DP24" s="31">
        <v>10</v>
      </c>
      <c r="DS24" s="31">
        <v>6.2</v>
      </c>
      <c r="DU24" s="41"/>
      <c r="DV24" s="40">
        <v>5.5</v>
      </c>
      <c r="DW24" s="40"/>
      <c r="DX24" s="42"/>
      <c r="DY24" s="40"/>
      <c r="DZ24" s="40"/>
      <c r="EA24" s="40"/>
      <c r="EB24" s="40"/>
      <c r="EC24" s="40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>
        <v>16</v>
      </c>
      <c r="EP24" s="41"/>
      <c r="EQ24" s="41"/>
      <c r="ER24" s="41"/>
      <c r="ES24" s="41"/>
      <c r="ET24" s="41"/>
      <c r="EU24" s="41"/>
      <c r="EV24" s="41"/>
      <c r="EW24" s="41"/>
      <c r="EX24" s="41">
        <v>21.1</v>
      </c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>
        <v>7</v>
      </c>
      <c r="FM24" s="41"/>
      <c r="FN24" s="41"/>
      <c r="FS24" s="31">
        <v>10</v>
      </c>
      <c r="FT24" s="43"/>
      <c r="FV24" s="31">
        <v>8</v>
      </c>
      <c r="FZ24" s="31">
        <v>14.3</v>
      </c>
      <c r="GC24" s="31">
        <v>21.1</v>
      </c>
      <c r="GT24" s="31">
        <v>21.1</v>
      </c>
      <c r="GV24" s="31">
        <v>8.3</v>
      </c>
      <c r="HB24" s="31">
        <v>12.5</v>
      </c>
      <c r="HD24" s="31">
        <v>21.1</v>
      </c>
      <c r="HL24" s="31">
        <v>11.5</v>
      </c>
      <c r="HO24" s="31">
        <v>10</v>
      </c>
      <c r="HP24" s="44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31" customFormat="1" ht="14.25">
      <c r="A25" s="1">
        <f t="shared" si="2"/>
        <v>21</v>
      </c>
      <c r="B25" s="33"/>
      <c r="C25" s="33"/>
      <c r="D25" s="33"/>
      <c r="E25" s="33"/>
      <c r="F25" s="2"/>
      <c r="G25" s="33"/>
      <c r="H25" s="33"/>
      <c r="I25" s="2">
        <v>33</v>
      </c>
      <c r="J25" s="33">
        <v>5</v>
      </c>
      <c r="K25" s="34" t="s">
        <v>294</v>
      </c>
      <c r="L25" s="34" t="s">
        <v>295</v>
      </c>
      <c r="M25" s="8">
        <v>1968</v>
      </c>
      <c r="N25" s="35">
        <f t="shared" si="0"/>
        <v>284.5</v>
      </c>
      <c r="O25" s="36">
        <f t="shared" si="1"/>
        <v>38</v>
      </c>
      <c r="P25" s="37"/>
      <c r="Q25" s="38"/>
      <c r="R25" s="39"/>
      <c r="S25" s="39"/>
      <c r="T25" s="39">
        <v>9</v>
      </c>
      <c r="V25" s="31">
        <v>9</v>
      </c>
      <c r="Z25" s="31">
        <v>10</v>
      </c>
      <c r="AB25" s="31">
        <v>11</v>
      </c>
      <c r="AJ25" s="31">
        <v>12</v>
      </c>
      <c r="AL25" s="31">
        <v>1.5</v>
      </c>
      <c r="AQ25" s="31">
        <v>7.5</v>
      </c>
      <c r="AR25" s="31">
        <v>1.6</v>
      </c>
      <c r="AT25" s="31">
        <v>4.8</v>
      </c>
      <c r="AV25" s="31">
        <v>12.3</v>
      </c>
      <c r="AY25" s="31">
        <v>5.3</v>
      </c>
      <c r="AZ25" s="31">
        <v>2.5</v>
      </c>
      <c r="BC25" s="31">
        <v>1.5</v>
      </c>
      <c r="BG25" s="31">
        <v>7</v>
      </c>
      <c r="BH25" s="31">
        <v>5</v>
      </c>
      <c r="BJ25" s="31">
        <v>1</v>
      </c>
      <c r="BK25" s="31">
        <v>5.8</v>
      </c>
      <c r="BM25" s="31">
        <v>9.9</v>
      </c>
      <c r="BY25" s="31">
        <v>6</v>
      </c>
      <c r="CD25" s="31">
        <v>6</v>
      </c>
      <c r="CN25" s="31">
        <v>7</v>
      </c>
      <c r="DL25" s="31">
        <v>6</v>
      </c>
      <c r="DS25" s="31">
        <v>6.2</v>
      </c>
      <c r="DU25" s="41"/>
      <c r="DV25" s="40">
        <v>5.5</v>
      </c>
      <c r="DW25" s="40">
        <v>12</v>
      </c>
      <c r="DX25" s="42"/>
      <c r="DY25" s="40"/>
      <c r="DZ25" s="40">
        <v>5.8</v>
      </c>
      <c r="EA25" s="40"/>
      <c r="EB25" s="40"/>
      <c r="EC25" s="40">
        <v>6.5</v>
      </c>
      <c r="ED25" s="41"/>
      <c r="EE25" s="41"/>
      <c r="EF25" s="41"/>
      <c r="EG25" s="41">
        <v>8.1</v>
      </c>
      <c r="EH25" s="41">
        <v>6</v>
      </c>
      <c r="EI25" s="41"/>
      <c r="EJ25" s="41"/>
      <c r="EK25" s="41"/>
      <c r="EL25" s="41"/>
      <c r="EM25" s="41"/>
      <c r="EN25" s="41">
        <v>30</v>
      </c>
      <c r="EO25" s="41"/>
      <c r="EP25" s="41"/>
      <c r="EQ25" s="41"/>
      <c r="ER25" s="41"/>
      <c r="ES25" s="41"/>
      <c r="ET25" s="41">
        <v>8</v>
      </c>
      <c r="EU25" s="41"/>
      <c r="EV25" s="41"/>
      <c r="EW25" s="41"/>
      <c r="EX25" s="41"/>
      <c r="EY25" s="41"/>
      <c r="EZ25" s="41"/>
      <c r="FA25" s="41">
        <v>10.7</v>
      </c>
      <c r="FB25" s="41"/>
      <c r="FC25" s="41"/>
      <c r="FD25" s="41">
        <v>13</v>
      </c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T25" s="43"/>
      <c r="GE25" s="31">
        <v>3</v>
      </c>
      <c r="GL25" s="31">
        <v>1.5</v>
      </c>
      <c r="GM25" s="31">
        <v>9.4</v>
      </c>
      <c r="GN25" s="31">
        <v>8.8</v>
      </c>
      <c r="GV25" s="31">
        <v>8.3</v>
      </c>
      <c r="HP25" s="44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s="31" customFormat="1" ht="14.25">
      <c r="A26" s="1">
        <f t="shared" si="2"/>
        <v>22</v>
      </c>
      <c r="B26" s="33"/>
      <c r="C26" s="33"/>
      <c r="D26" s="33"/>
      <c r="E26" s="33"/>
      <c r="F26" s="2">
        <v>3</v>
      </c>
      <c r="G26" s="33"/>
      <c r="H26" s="33">
        <v>1</v>
      </c>
      <c r="I26" s="2">
        <v>20</v>
      </c>
      <c r="J26" s="33">
        <v>1</v>
      </c>
      <c r="K26" s="34" t="s">
        <v>296</v>
      </c>
      <c r="L26" s="34" t="s">
        <v>297</v>
      </c>
      <c r="M26" s="8">
        <v>1962</v>
      </c>
      <c r="N26" s="35">
        <f t="shared" si="0"/>
        <v>279.4</v>
      </c>
      <c r="O26" s="36">
        <f t="shared" si="1"/>
        <v>25</v>
      </c>
      <c r="P26" s="37"/>
      <c r="Q26" s="38"/>
      <c r="R26" s="39"/>
      <c r="S26" s="39"/>
      <c r="T26" s="39"/>
      <c r="W26" s="31">
        <v>11.5</v>
      </c>
      <c r="AA26" s="31">
        <v>21.1</v>
      </c>
      <c r="AD26" s="31">
        <v>21.1</v>
      </c>
      <c r="AI26" s="31">
        <v>2.7</v>
      </c>
      <c r="AK26" s="31">
        <v>10</v>
      </c>
      <c r="AQ26" s="31">
        <v>10</v>
      </c>
      <c r="CA26" s="31">
        <v>4</v>
      </c>
      <c r="CD26" s="31">
        <v>6</v>
      </c>
      <c r="CN26" s="31">
        <v>7</v>
      </c>
      <c r="DE26" s="31">
        <v>6</v>
      </c>
      <c r="DJ26" s="31">
        <v>7</v>
      </c>
      <c r="DS26" s="31">
        <v>6.2</v>
      </c>
      <c r="DU26" s="41">
        <v>7</v>
      </c>
      <c r="DV26" s="40">
        <v>7</v>
      </c>
      <c r="DW26" s="40"/>
      <c r="DX26" s="42"/>
      <c r="DY26" s="40"/>
      <c r="DZ26" s="40"/>
      <c r="EA26" s="40"/>
      <c r="EB26" s="40"/>
      <c r="EC26" s="40">
        <v>6.5</v>
      </c>
      <c r="ED26" s="41"/>
      <c r="EE26" s="41"/>
      <c r="EF26" s="41"/>
      <c r="EG26" s="41"/>
      <c r="EH26" s="41">
        <v>6</v>
      </c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>
        <v>6.4</v>
      </c>
      <c r="ET26" s="41"/>
      <c r="EU26" s="41"/>
      <c r="EV26" s="41"/>
      <c r="EW26" s="41"/>
      <c r="EX26" s="41"/>
      <c r="EY26" s="41"/>
      <c r="EZ26" s="41">
        <v>21.1</v>
      </c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>
        <v>6.7</v>
      </c>
      <c r="FR26" s="31">
        <v>30</v>
      </c>
      <c r="FT26" s="43"/>
      <c r="FV26" s="31">
        <v>8</v>
      </c>
      <c r="GO26" s="31">
        <v>5</v>
      </c>
      <c r="GT26" s="31">
        <v>21.1</v>
      </c>
      <c r="HA26" s="31">
        <v>10</v>
      </c>
      <c r="HE26" s="31">
        <v>15.4</v>
      </c>
      <c r="HJ26" s="31">
        <v>10.6</v>
      </c>
      <c r="HP26" s="44"/>
      <c r="HQ26" s="41"/>
      <c r="HR26" s="41"/>
      <c r="HS26" s="41">
        <v>6</v>
      </c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31" customFormat="1" ht="14.25">
      <c r="A27" s="1">
        <f t="shared" si="2"/>
        <v>23</v>
      </c>
      <c r="B27" s="33"/>
      <c r="C27" s="33"/>
      <c r="D27" s="33"/>
      <c r="E27" s="33"/>
      <c r="F27" s="2">
        <v>2</v>
      </c>
      <c r="G27" s="33"/>
      <c r="H27" s="33"/>
      <c r="I27" s="2">
        <v>27</v>
      </c>
      <c r="J27" s="33"/>
      <c r="K27" s="34" t="s">
        <v>298</v>
      </c>
      <c r="L27" s="34" t="s">
        <v>265</v>
      </c>
      <c r="M27" s="8">
        <v>1973</v>
      </c>
      <c r="N27" s="35">
        <f t="shared" si="0"/>
        <v>276.20000000000005</v>
      </c>
      <c r="O27" s="36">
        <f t="shared" si="1"/>
        <v>29</v>
      </c>
      <c r="P27" s="37"/>
      <c r="Q27" s="38"/>
      <c r="R27" s="39"/>
      <c r="S27" s="39"/>
      <c r="T27" s="39"/>
      <c r="BH27" s="31">
        <v>5</v>
      </c>
      <c r="BK27" s="31">
        <v>5.8</v>
      </c>
      <c r="BM27" s="31">
        <v>9.9</v>
      </c>
      <c r="CD27" s="31">
        <v>6</v>
      </c>
      <c r="CI27" s="31">
        <v>21.1</v>
      </c>
      <c r="CM27" s="31">
        <v>5.3</v>
      </c>
      <c r="CV27" s="31">
        <v>6</v>
      </c>
      <c r="CY27" s="31">
        <v>7.1</v>
      </c>
      <c r="DH27" s="31">
        <v>9.1</v>
      </c>
      <c r="DI27" s="31">
        <v>5.3</v>
      </c>
      <c r="DL27" s="31">
        <v>6</v>
      </c>
      <c r="DU27" s="41"/>
      <c r="DV27" s="40">
        <v>5.5</v>
      </c>
      <c r="DW27" s="40"/>
      <c r="DX27" s="42"/>
      <c r="DY27" s="40"/>
      <c r="DZ27" s="40"/>
      <c r="EA27" s="40"/>
      <c r="EB27" s="40"/>
      <c r="EC27" s="40">
        <v>6.5</v>
      </c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>
        <v>10.7</v>
      </c>
      <c r="EQ27" s="41"/>
      <c r="ER27" s="41"/>
      <c r="ES27" s="41">
        <v>6.4</v>
      </c>
      <c r="ET27" s="41"/>
      <c r="EU27" s="41"/>
      <c r="EV27" s="41">
        <v>7.5</v>
      </c>
      <c r="EW27" s="41"/>
      <c r="EX27" s="41"/>
      <c r="EY27" s="41">
        <v>11.3</v>
      </c>
      <c r="EZ27" s="41"/>
      <c r="FA27" s="41"/>
      <c r="FB27" s="41">
        <v>6.3</v>
      </c>
      <c r="FC27" s="41"/>
      <c r="FD27" s="41"/>
      <c r="FE27" s="41"/>
      <c r="FF27" s="41"/>
      <c r="FG27" s="41"/>
      <c r="FH27" s="41">
        <v>6.3</v>
      </c>
      <c r="FI27" s="41"/>
      <c r="FJ27" s="41"/>
      <c r="FK27" s="41"/>
      <c r="FL27" s="41"/>
      <c r="FM27" s="41"/>
      <c r="FN27" s="41">
        <v>6.7</v>
      </c>
      <c r="FQ27" s="31" t="s">
        <v>255</v>
      </c>
      <c r="FS27" s="31">
        <v>10</v>
      </c>
      <c r="FT27" s="43"/>
      <c r="FW27" s="31">
        <v>10</v>
      </c>
      <c r="FZ27" s="31">
        <v>14.3</v>
      </c>
      <c r="GA27" s="31">
        <v>12.6</v>
      </c>
      <c r="GH27" s="31">
        <v>21.1</v>
      </c>
      <c r="GO27" s="31" t="s">
        <v>255</v>
      </c>
      <c r="GV27" s="31">
        <v>8.3</v>
      </c>
      <c r="HB27" s="31">
        <v>12.5</v>
      </c>
      <c r="HF27" s="31">
        <v>10.1</v>
      </c>
      <c r="HH27" s="31">
        <v>12</v>
      </c>
      <c r="HL27" s="31">
        <v>11.5</v>
      </c>
      <c r="HP27" s="44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s="31" customFormat="1" ht="14.25">
      <c r="A28" s="1">
        <f t="shared" si="2"/>
        <v>24</v>
      </c>
      <c r="B28" s="33"/>
      <c r="C28" s="33">
        <v>1</v>
      </c>
      <c r="D28" s="33">
        <v>1</v>
      </c>
      <c r="E28" s="33"/>
      <c r="F28" s="2"/>
      <c r="G28" s="33"/>
      <c r="H28" s="33">
        <v>1</v>
      </c>
      <c r="I28" s="2">
        <v>23</v>
      </c>
      <c r="J28" s="33">
        <v>2</v>
      </c>
      <c r="K28" s="34" t="s">
        <v>299</v>
      </c>
      <c r="L28" s="34" t="s">
        <v>300</v>
      </c>
      <c r="M28" s="8">
        <v>1962</v>
      </c>
      <c r="N28" s="35">
        <f t="shared" si="0"/>
        <v>273.5</v>
      </c>
      <c r="O28" s="36">
        <f t="shared" si="1"/>
        <v>28</v>
      </c>
      <c r="P28" s="37"/>
      <c r="Q28" s="38"/>
      <c r="R28" s="39"/>
      <c r="S28" s="39"/>
      <c r="T28" s="39"/>
      <c r="V28" s="31">
        <v>9</v>
      </c>
      <c r="W28" s="31">
        <v>11.5</v>
      </c>
      <c r="Z28" s="31">
        <v>10</v>
      </c>
      <c r="AB28" s="31">
        <v>11</v>
      </c>
      <c r="AV28" s="31">
        <v>12.3</v>
      </c>
      <c r="AY28" s="31">
        <v>5.3</v>
      </c>
      <c r="AZ28" s="31">
        <v>2.5</v>
      </c>
      <c r="BA28" s="31">
        <v>16.7</v>
      </c>
      <c r="BH28" s="31">
        <v>5</v>
      </c>
      <c r="BO28" s="31">
        <v>6</v>
      </c>
      <c r="BR28" s="31">
        <v>5</v>
      </c>
      <c r="BW28" s="31">
        <v>6</v>
      </c>
      <c r="CM28" s="31">
        <v>5.3</v>
      </c>
      <c r="CN28" s="31">
        <v>7</v>
      </c>
      <c r="CO28" s="31">
        <v>8.5</v>
      </c>
      <c r="CY28" s="31">
        <v>7.1</v>
      </c>
      <c r="DL28" s="31">
        <v>6</v>
      </c>
      <c r="DN28" s="31">
        <v>10</v>
      </c>
      <c r="DT28" s="31">
        <v>5</v>
      </c>
      <c r="DU28" s="41"/>
      <c r="DV28" s="40"/>
      <c r="DW28" s="40"/>
      <c r="DX28" s="42"/>
      <c r="DY28" s="40"/>
      <c r="DZ28" s="40"/>
      <c r="EA28" s="40"/>
      <c r="EB28" s="40">
        <v>6</v>
      </c>
      <c r="EC28" s="40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P28" s="31">
        <v>21</v>
      </c>
      <c r="FT28" s="43"/>
      <c r="FZ28" s="31">
        <v>14.3</v>
      </c>
      <c r="GO28" s="31">
        <v>5</v>
      </c>
      <c r="GX28" s="31">
        <v>10.3</v>
      </c>
      <c r="HC28" s="31">
        <v>4</v>
      </c>
      <c r="HG28" s="31">
        <v>42.2</v>
      </c>
      <c r="HL28" s="31">
        <v>11.5</v>
      </c>
      <c r="HP28" s="44"/>
      <c r="HQ28" s="41"/>
      <c r="HR28" s="41"/>
      <c r="HS28" s="41"/>
      <c r="HT28" s="41"/>
      <c r="HU28" s="41"/>
      <c r="HV28" s="41"/>
      <c r="HW28" s="41"/>
      <c r="HX28" s="41"/>
      <c r="HY28" s="41">
        <v>10</v>
      </c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31" customFormat="1" ht="14.25">
      <c r="A29" s="1">
        <f t="shared" si="2"/>
        <v>25</v>
      </c>
      <c r="B29" s="33"/>
      <c r="C29" s="33"/>
      <c r="D29" s="33">
        <v>2</v>
      </c>
      <c r="E29" s="33"/>
      <c r="F29" s="2">
        <v>7</v>
      </c>
      <c r="G29" s="33"/>
      <c r="H29" s="33"/>
      <c r="I29" s="2">
        <v>4</v>
      </c>
      <c r="J29" s="33"/>
      <c r="K29" s="34" t="s">
        <v>301</v>
      </c>
      <c r="L29" s="34" t="s">
        <v>302</v>
      </c>
      <c r="M29" s="8">
        <v>1964</v>
      </c>
      <c r="N29" s="35">
        <f t="shared" si="0"/>
        <v>267.5</v>
      </c>
      <c r="O29" s="36">
        <f t="shared" si="1"/>
        <v>13</v>
      </c>
      <c r="P29" s="37"/>
      <c r="Q29" s="38">
        <v>21.1</v>
      </c>
      <c r="R29" s="39"/>
      <c r="S29" s="39"/>
      <c r="T29" s="39"/>
      <c r="AF29" s="31">
        <v>42.2</v>
      </c>
      <c r="AG29" s="31">
        <v>21.1</v>
      </c>
      <c r="AJ29" s="31">
        <v>12</v>
      </c>
      <c r="AX29" s="31">
        <v>21.1</v>
      </c>
      <c r="CX29" s="31">
        <v>6.9</v>
      </c>
      <c r="DB29" s="31">
        <v>10</v>
      </c>
      <c r="DU29" s="41"/>
      <c r="DV29" s="40"/>
      <c r="DW29" s="40"/>
      <c r="DX29" s="42"/>
      <c r="DY29" s="40"/>
      <c r="DZ29" s="40"/>
      <c r="EA29" s="40"/>
      <c r="EB29" s="40"/>
      <c r="EC29" s="40">
        <v>6.5</v>
      </c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>
        <v>21.1</v>
      </c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T29" s="43"/>
      <c r="FY29" s="31">
        <v>42.2</v>
      </c>
      <c r="GD29" s="31">
        <v>21.1</v>
      </c>
      <c r="GZ29" s="31">
        <v>21.1</v>
      </c>
      <c r="HN29" s="31">
        <v>21.1</v>
      </c>
      <c r="HP29" s="44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31" customFormat="1" ht="14.25">
      <c r="A30" s="1">
        <f t="shared" si="2"/>
        <v>26</v>
      </c>
      <c r="B30" s="33"/>
      <c r="C30" s="33"/>
      <c r="D30" s="33">
        <v>2</v>
      </c>
      <c r="E30" s="33"/>
      <c r="F30" s="2">
        <v>5</v>
      </c>
      <c r="G30" s="33"/>
      <c r="H30" s="33"/>
      <c r="I30" s="2">
        <v>6</v>
      </c>
      <c r="J30" s="33">
        <v>3</v>
      </c>
      <c r="K30" s="34" t="s">
        <v>303</v>
      </c>
      <c r="L30" s="34" t="s">
        <v>304</v>
      </c>
      <c r="M30" s="8">
        <v>1963</v>
      </c>
      <c r="N30" s="35">
        <f t="shared" si="0"/>
        <v>263.3</v>
      </c>
      <c r="O30" s="36">
        <f t="shared" si="1"/>
        <v>16</v>
      </c>
      <c r="P30" s="37"/>
      <c r="Q30" s="38"/>
      <c r="R30" s="39"/>
      <c r="S30" s="39"/>
      <c r="T30" s="39"/>
      <c r="X30" s="31">
        <v>21.1</v>
      </c>
      <c r="AK30" s="31">
        <v>42.2</v>
      </c>
      <c r="AX30" s="31">
        <v>21.1</v>
      </c>
      <c r="AZ30" s="31">
        <v>2.5</v>
      </c>
      <c r="DU30" s="41"/>
      <c r="DV30" s="40"/>
      <c r="DW30" s="40"/>
      <c r="DX30" s="42">
        <v>2.3</v>
      </c>
      <c r="DY30" s="40"/>
      <c r="DZ30" s="40"/>
      <c r="EA30" s="40"/>
      <c r="EB30" s="40"/>
      <c r="EC30" s="40">
        <v>6.5</v>
      </c>
      <c r="ED30" s="41"/>
      <c r="EE30" s="41"/>
      <c r="EF30" s="41"/>
      <c r="EG30" s="41"/>
      <c r="EH30" s="41">
        <v>6</v>
      </c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>
        <v>8</v>
      </c>
      <c r="EU30" s="41"/>
      <c r="EV30" s="41"/>
      <c r="EW30" s="41"/>
      <c r="EX30" s="41"/>
      <c r="EY30" s="41"/>
      <c r="EZ30" s="41">
        <v>21.1</v>
      </c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T30" s="43"/>
      <c r="FZ30" s="31">
        <v>14.3</v>
      </c>
      <c r="GJ30" s="31">
        <v>42.2</v>
      </c>
      <c r="GW30" s="31">
        <v>23.8</v>
      </c>
      <c r="HA30" s="31" t="s">
        <v>255</v>
      </c>
      <c r="HG30" s="31">
        <v>21.1</v>
      </c>
      <c r="HN30" s="31">
        <v>21.1</v>
      </c>
      <c r="HP30" s="44"/>
      <c r="HQ30" s="41"/>
      <c r="HR30" s="41"/>
      <c r="HS30" s="41"/>
      <c r="HT30" s="41"/>
      <c r="HU30" s="41"/>
      <c r="HV30" s="41"/>
      <c r="HW30" s="41">
        <v>10</v>
      </c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5"/>
      <c r="IK30" s="45"/>
      <c r="IL30" s="45"/>
      <c r="IM30" s="45"/>
      <c r="IN30" s="45">
        <v>19</v>
      </c>
      <c r="IO30" s="45"/>
      <c r="IP30" s="45"/>
      <c r="IQ30" s="45"/>
      <c r="IR30" s="45"/>
      <c r="IS30" s="45"/>
      <c r="IT30" s="45"/>
      <c r="IU30" s="45"/>
      <c r="IV30" s="45"/>
    </row>
    <row r="31" spans="1:256" s="31" customFormat="1" ht="14.25">
      <c r="A31" s="1">
        <f t="shared" si="2"/>
        <v>27</v>
      </c>
      <c r="B31" s="33"/>
      <c r="C31" s="33"/>
      <c r="D31" s="33"/>
      <c r="E31" s="33"/>
      <c r="F31" s="2">
        <v>1</v>
      </c>
      <c r="G31" s="33"/>
      <c r="H31" s="33">
        <v>1</v>
      </c>
      <c r="I31" s="2">
        <v>24</v>
      </c>
      <c r="J31" s="33">
        <v>1</v>
      </c>
      <c r="K31" s="34" t="s">
        <v>305</v>
      </c>
      <c r="L31" s="34" t="s">
        <v>306</v>
      </c>
      <c r="M31" s="8">
        <v>1963</v>
      </c>
      <c r="N31" s="35">
        <f t="shared" si="0"/>
        <v>243.70000000000005</v>
      </c>
      <c r="O31" s="36">
        <f t="shared" si="1"/>
        <v>27</v>
      </c>
      <c r="P31" s="37"/>
      <c r="Q31" s="38"/>
      <c r="R31" s="39"/>
      <c r="S31" s="39"/>
      <c r="T31" s="39"/>
      <c r="AV31" s="31">
        <v>12.3</v>
      </c>
      <c r="AZ31" s="31">
        <v>2.5</v>
      </c>
      <c r="BC31" s="31">
        <v>1.5</v>
      </c>
      <c r="BH31" s="31">
        <v>5</v>
      </c>
      <c r="BX31" s="31">
        <v>9</v>
      </c>
      <c r="BY31" s="31">
        <v>6</v>
      </c>
      <c r="CB31" s="31">
        <v>7.4</v>
      </c>
      <c r="CJ31" s="31">
        <v>7</v>
      </c>
      <c r="CN31" s="31">
        <v>7</v>
      </c>
      <c r="CO31" s="31">
        <v>8.5</v>
      </c>
      <c r="CU31" s="31">
        <v>9.8</v>
      </c>
      <c r="CX31" s="31">
        <v>6.9</v>
      </c>
      <c r="CY31" s="31">
        <v>7.1</v>
      </c>
      <c r="DD31" s="31">
        <v>5.1</v>
      </c>
      <c r="DU31" s="41"/>
      <c r="DV31" s="40"/>
      <c r="DW31" s="40">
        <v>12</v>
      </c>
      <c r="DX31" s="42"/>
      <c r="DY31" s="40"/>
      <c r="DZ31" s="40"/>
      <c r="EA31" s="40"/>
      <c r="EB31" s="40"/>
      <c r="EC31" s="40">
        <v>6.5</v>
      </c>
      <c r="ED31" s="41"/>
      <c r="EE31" s="41">
        <v>10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>
        <v>11.3</v>
      </c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>
        <v>21.1</v>
      </c>
      <c r="FM31" s="41"/>
      <c r="FN31" s="41">
        <v>6.7</v>
      </c>
      <c r="FS31" s="31">
        <v>10</v>
      </c>
      <c r="FT31" s="43"/>
      <c r="GA31" s="31">
        <v>12.6</v>
      </c>
      <c r="GM31" s="31">
        <v>9.4</v>
      </c>
      <c r="HB31" s="31">
        <v>12.5</v>
      </c>
      <c r="HC31" s="31">
        <v>11</v>
      </c>
      <c r="HL31" s="31">
        <v>11.5</v>
      </c>
      <c r="HM31" s="31">
        <v>4</v>
      </c>
      <c r="HP31" s="44"/>
      <c r="HQ31" s="41"/>
      <c r="HR31" s="41"/>
      <c r="HS31" s="41"/>
      <c r="HT31" s="41"/>
      <c r="HU31" s="41"/>
      <c r="HV31" s="41"/>
      <c r="HW31" s="41"/>
      <c r="HX31" s="41">
        <v>10</v>
      </c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>
        <v>16</v>
      </c>
      <c r="IU31" s="45"/>
      <c r="IV31" s="45"/>
    </row>
    <row r="32" spans="1:256" s="31" customFormat="1" ht="14.25">
      <c r="A32" s="1">
        <f t="shared" si="2"/>
        <v>28</v>
      </c>
      <c r="B32" s="33"/>
      <c r="C32" s="27"/>
      <c r="D32" s="33"/>
      <c r="E32" s="33"/>
      <c r="F32" s="2">
        <v>2</v>
      </c>
      <c r="G32" s="33"/>
      <c r="H32" s="33"/>
      <c r="I32" s="2">
        <v>24</v>
      </c>
      <c r="J32" s="33">
        <v>2</v>
      </c>
      <c r="K32" s="34" t="s">
        <v>307</v>
      </c>
      <c r="L32" s="34" t="s">
        <v>308</v>
      </c>
      <c r="M32" s="8">
        <v>1955</v>
      </c>
      <c r="N32" s="35">
        <f t="shared" si="0"/>
        <v>239.5</v>
      </c>
      <c r="O32" s="36">
        <f t="shared" si="1"/>
        <v>28</v>
      </c>
      <c r="P32" s="37"/>
      <c r="Q32" s="38">
        <v>21.1</v>
      </c>
      <c r="R32" s="39"/>
      <c r="S32" s="39"/>
      <c r="T32" s="39"/>
      <c r="W32" s="31">
        <v>11.5</v>
      </c>
      <c r="Z32" s="31">
        <v>10</v>
      </c>
      <c r="AB32" s="31" t="s">
        <v>255</v>
      </c>
      <c r="AG32" s="31">
        <v>21.1</v>
      </c>
      <c r="AM32" s="31">
        <v>9.9</v>
      </c>
      <c r="AR32" s="31">
        <v>10</v>
      </c>
      <c r="AZ32" s="31">
        <v>2.5</v>
      </c>
      <c r="BB32" s="31">
        <v>10.2</v>
      </c>
      <c r="BH32" s="31">
        <v>5</v>
      </c>
      <c r="BK32" s="31">
        <v>5.8</v>
      </c>
      <c r="BQ32" s="31">
        <v>6.9</v>
      </c>
      <c r="BU32" s="31">
        <v>8.2</v>
      </c>
      <c r="CD32" s="31">
        <v>6</v>
      </c>
      <c r="CM32" s="31">
        <v>5.3</v>
      </c>
      <c r="CQ32" s="31">
        <v>5.8</v>
      </c>
      <c r="DE32" s="31">
        <v>6</v>
      </c>
      <c r="DL32" s="31">
        <v>6</v>
      </c>
      <c r="DU32" s="41">
        <v>7</v>
      </c>
      <c r="DV32" s="40"/>
      <c r="DW32" s="40"/>
      <c r="DX32" s="42"/>
      <c r="DY32" s="40"/>
      <c r="DZ32" s="40"/>
      <c r="EA32" s="40"/>
      <c r="EB32" s="40"/>
      <c r="EC32" s="40">
        <v>6.5</v>
      </c>
      <c r="ED32" s="41"/>
      <c r="EE32" s="41">
        <v>10</v>
      </c>
      <c r="EF32" s="41"/>
      <c r="EG32" s="41"/>
      <c r="EH32" s="41">
        <v>6</v>
      </c>
      <c r="EI32" s="41"/>
      <c r="EJ32" s="41"/>
      <c r="EK32" s="41"/>
      <c r="EL32" s="41"/>
      <c r="EM32" s="41"/>
      <c r="EN32" s="41"/>
      <c r="EO32" s="41"/>
      <c r="EP32" s="41">
        <v>10.7</v>
      </c>
      <c r="EQ32" s="41"/>
      <c r="ER32" s="41"/>
      <c r="ES32" s="41">
        <v>6.4</v>
      </c>
      <c r="ET32" s="41"/>
      <c r="EU32" s="41"/>
      <c r="EV32" s="41"/>
      <c r="EW32" s="41">
        <v>10</v>
      </c>
      <c r="EX32" s="41"/>
      <c r="EY32" s="41"/>
      <c r="EZ32" s="41"/>
      <c r="FA32" s="41"/>
      <c r="FB32" s="41"/>
      <c r="FC32" s="41"/>
      <c r="FD32" s="41"/>
      <c r="FE32" s="41"/>
      <c r="FF32" s="41"/>
      <c r="FG32" s="41">
        <v>5.9</v>
      </c>
      <c r="FH32" s="41"/>
      <c r="FI32" s="41"/>
      <c r="FJ32" s="41"/>
      <c r="FK32" s="41"/>
      <c r="FL32" s="41"/>
      <c r="FM32" s="41"/>
      <c r="FN32" s="41">
        <v>6.7</v>
      </c>
      <c r="FS32" s="31">
        <v>10</v>
      </c>
      <c r="FT32" s="43"/>
      <c r="HP32" s="44"/>
      <c r="HQ32" s="41"/>
      <c r="HR32" s="41"/>
      <c r="HS32" s="41"/>
      <c r="HT32" s="41"/>
      <c r="HU32" s="41"/>
      <c r="HV32" s="41"/>
      <c r="HW32" s="41"/>
      <c r="HX32" s="41"/>
      <c r="HY32" s="41"/>
      <c r="HZ32" s="41">
        <v>9</v>
      </c>
      <c r="IA32" s="41"/>
      <c r="IB32" s="41"/>
      <c r="IC32" s="41"/>
      <c r="ID32" s="41"/>
      <c r="IE32" s="41"/>
      <c r="IF32" s="41"/>
      <c r="IG32" s="41"/>
      <c r="IH32" s="41"/>
      <c r="II32" s="41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s="31" customFormat="1" ht="14.25">
      <c r="A33" s="1">
        <f t="shared" si="2"/>
        <v>29</v>
      </c>
      <c r="B33" s="33"/>
      <c r="C33" s="33"/>
      <c r="D33" s="33"/>
      <c r="E33" s="33"/>
      <c r="F33" s="2"/>
      <c r="G33" s="33"/>
      <c r="H33" s="33"/>
      <c r="I33" s="2">
        <v>26</v>
      </c>
      <c r="J33" s="33">
        <v>5</v>
      </c>
      <c r="K33" s="34" t="s">
        <v>309</v>
      </c>
      <c r="L33" s="34" t="s">
        <v>310</v>
      </c>
      <c r="M33" s="8">
        <v>1959</v>
      </c>
      <c r="N33" s="35">
        <f t="shared" si="0"/>
        <v>238.70000000000005</v>
      </c>
      <c r="O33" s="36">
        <f t="shared" si="1"/>
        <v>31</v>
      </c>
      <c r="P33" s="37"/>
      <c r="Q33" s="38"/>
      <c r="R33" s="39"/>
      <c r="S33" s="39"/>
      <c r="T33" s="39">
        <v>9</v>
      </c>
      <c r="Z33" s="31">
        <v>10</v>
      </c>
      <c r="AB33" s="31">
        <v>11</v>
      </c>
      <c r="AJ33" s="31">
        <v>12</v>
      </c>
      <c r="AL33" s="31">
        <v>1.5</v>
      </c>
      <c r="AQ33" s="31">
        <v>7.5</v>
      </c>
      <c r="AR33" s="31">
        <v>1.6</v>
      </c>
      <c r="AT33" s="31">
        <v>4.8</v>
      </c>
      <c r="AV33" s="31">
        <v>12.3</v>
      </c>
      <c r="AY33" s="31">
        <v>5.3</v>
      </c>
      <c r="AZ33" s="31">
        <v>2.5</v>
      </c>
      <c r="BD33" s="31">
        <v>6</v>
      </c>
      <c r="BG33" s="31">
        <v>7</v>
      </c>
      <c r="BH33" s="31">
        <v>5</v>
      </c>
      <c r="BJ33" s="31">
        <v>1</v>
      </c>
      <c r="BK33" s="31">
        <v>5.8</v>
      </c>
      <c r="BM33" s="31">
        <v>9.9</v>
      </c>
      <c r="BY33" s="31">
        <v>6</v>
      </c>
      <c r="CD33" s="31">
        <v>6</v>
      </c>
      <c r="DU33" s="41"/>
      <c r="DV33" s="40"/>
      <c r="DW33" s="40"/>
      <c r="DX33" s="42"/>
      <c r="DY33" s="40"/>
      <c r="DZ33" s="40"/>
      <c r="EA33" s="40"/>
      <c r="EB33" s="40"/>
      <c r="EC33" s="40">
        <v>6.5</v>
      </c>
      <c r="ED33" s="41"/>
      <c r="EE33" s="41"/>
      <c r="EF33" s="41"/>
      <c r="EG33" s="41">
        <v>8.1</v>
      </c>
      <c r="EH33" s="41">
        <v>6</v>
      </c>
      <c r="EI33" s="41"/>
      <c r="EJ33" s="41"/>
      <c r="EK33" s="41"/>
      <c r="EL33" s="41"/>
      <c r="EM33" s="41"/>
      <c r="EN33" s="41">
        <v>30</v>
      </c>
      <c r="EO33" s="41"/>
      <c r="EP33" s="41"/>
      <c r="EQ33" s="41"/>
      <c r="ER33" s="41"/>
      <c r="ES33" s="41"/>
      <c r="ET33" s="41">
        <v>8</v>
      </c>
      <c r="EU33" s="41"/>
      <c r="EV33" s="41"/>
      <c r="EW33" s="41"/>
      <c r="EX33" s="41"/>
      <c r="EY33" s="41"/>
      <c r="EZ33" s="41"/>
      <c r="FA33" s="41">
        <v>11.9</v>
      </c>
      <c r="FB33" s="41"/>
      <c r="FC33" s="41"/>
      <c r="FD33" s="41">
        <v>13</v>
      </c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T33" s="43"/>
      <c r="GE33" s="31">
        <v>3</v>
      </c>
      <c r="GL33" s="31">
        <v>1.5</v>
      </c>
      <c r="GM33" s="31">
        <v>9.4</v>
      </c>
      <c r="GN33" s="31">
        <v>8.8</v>
      </c>
      <c r="GV33" s="31">
        <v>8.3</v>
      </c>
      <c r="HP33" s="44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s="31" customFormat="1" ht="14.25">
      <c r="A34" s="1">
        <f t="shared" si="2"/>
        <v>30</v>
      </c>
      <c r="B34" s="33"/>
      <c r="C34" s="33"/>
      <c r="D34" s="33"/>
      <c r="E34" s="33"/>
      <c r="F34" s="2">
        <v>2</v>
      </c>
      <c r="G34" s="33"/>
      <c r="H34" s="33">
        <v>3</v>
      </c>
      <c r="I34" s="2">
        <v>27</v>
      </c>
      <c r="J34" s="33">
        <v>1</v>
      </c>
      <c r="K34" s="34" t="s">
        <v>311</v>
      </c>
      <c r="L34" s="34" t="s">
        <v>312</v>
      </c>
      <c r="M34" s="8">
        <v>1960</v>
      </c>
      <c r="N34" s="35">
        <f t="shared" si="0"/>
        <v>237.79999999999998</v>
      </c>
      <c r="O34" s="36">
        <f t="shared" si="1"/>
        <v>33</v>
      </c>
      <c r="P34" s="37"/>
      <c r="Q34" s="38">
        <v>21.1</v>
      </c>
      <c r="R34" s="39"/>
      <c r="S34" s="39"/>
      <c r="T34" s="39"/>
      <c r="AB34" s="31">
        <v>11</v>
      </c>
      <c r="AI34" s="31">
        <v>2.7</v>
      </c>
      <c r="AT34" s="31">
        <v>4.8</v>
      </c>
      <c r="AZ34" s="31">
        <v>2.5</v>
      </c>
      <c r="BC34" s="31">
        <v>1.5</v>
      </c>
      <c r="BD34" s="31">
        <v>6</v>
      </c>
      <c r="BH34" s="31">
        <v>5</v>
      </c>
      <c r="BJ34" s="31">
        <v>1</v>
      </c>
      <c r="BK34" s="31">
        <v>5.8</v>
      </c>
      <c r="BS34" s="31">
        <v>10.5</v>
      </c>
      <c r="BU34" s="31">
        <v>8.2</v>
      </c>
      <c r="BV34" s="31">
        <v>4</v>
      </c>
      <c r="BY34" s="31">
        <v>6</v>
      </c>
      <c r="CX34" s="31">
        <v>6.9</v>
      </c>
      <c r="DD34" s="31">
        <v>5.1</v>
      </c>
      <c r="DU34" s="41">
        <v>7</v>
      </c>
      <c r="DV34" s="40">
        <v>5.5</v>
      </c>
      <c r="DW34" s="40"/>
      <c r="DX34" s="42"/>
      <c r="DY34" s="40"/>
      <c r="DZ34" s="40">
        <v>5.8</v>
      </c>
      <c r="EA34" s="40"/>
      <c r="EB34" s="40"/>
      <c r="EC34" s="40"/>
      <c r="ED34" s="41"/>
      <c r="EE34" s="41"/>
      <c r="EF34" s="41"/>
      <c r="EG34" s="41"/>
      <c r="EH34" s="41">
        <v>6</v>
      </c>
      <c r="EI34" s="41"/>
      <c r="EJ34" s="41"/>
      <c r="EK34" s="41">
        <v>5.7</v>
      </c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>
        <v>6.3</v>
      </c>
      <c r="FC34" s="41"/>
      <c r="FD34" s="41"/>
      <c r="FE34" s="41"/>
      <c r="FF34" s="41"/>
      <c r="FG34" s="41"/>
      <c r="FH34" s="41">
        <v>6.3</v>
      </c>
      <c r="FI34" s="41"/>
      <c r="FJ34" s="41"/>
      <c r="FK34" s="41"/>
      <c r="FL34" s="41"/>
      <c r="FM34" s="41"/>
      <c r="FN34" s="41">
        <v>6.7</v>
      </c>
      <c r="FQ34" s="31" t="s">
        <v>255</v>
      </c>
      <c r="FS34" s="31">
        <v>10</v>
      </c>
      <c r="FT34" s="43"/>
      <c r="GM34" s="31">
        <v>9.4</v>
      </c>
      <c r="GN34" s="31">
        <v>8.8</v>
      </c>
      <c r="HL34" s="31">
        <v>11.5</v>
      </c>
      <c r="HN34" s="31">
        <v>21.1</v>
      </c>
      <c r="HP34" s="44"/>
      <c r="HQ34" s="41"/>
      <c r="HR34" s="41"/>
      <c r="HS34" s="41">
        <v>6</v>
      </c>
      <c r="HT34" s="41"/>
      <c r="HU34" s="41">
        <v>6.1</v>
      </c>
      <c r="HV34" s="41"/>
      <c r="HW34" s="41"/>
      <c r="HX34" s="41">
        <v>8</v>
      </c>
      <c r="HY34" s="41"/>
      <c r="HZ34" s="41"/>
      <c r="IA34" s="41"/>
      <c r="IB34" s="41"/>
      <c r="IC34" s="41"/>
      <c r="ID34" s="41"/>
      <c r="IE34" s="41"/>
      <c r="IF34" s="41">
        <v>5.5</v>
      </c>
      <c r="IG34" s="41"/>
      <c r="IH34" s="41"/>
      <c r="II34" s="41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31" customFormat="1" ht="14.25">
      <c r="A35" s="1">
        <f t="shared" si="2"/>
        <v>31</v>
      </c>
      <c r="B35" s="33">
        <v>2</v>
      </c>
      <c r="C35" s="33"/>
      <c r="D35" s="33" t="s">
        <v>255</v>
      </c>
      <c r="E35" s="33"/>
      <c r="F35" s="2">
        <v>2</v>
      </c>
      <c r="G35" s="33"/>
      <c r="H35" s="33"/>
      <c r="I35" s="2">
        <v>5</v>
      </c>
      <c r="J35" s="33"/>
      <c r="K35" s="34" t="s">
        <v>313</v>
      </c>
      <c r="L35" s="34" t="s">
        <v>314</v>
      </c>
      <c r="M35" s="8">
        <v>1973</v>
      </c>
      <c r="N35" s="35">
        <f t="shared" si="0"/>
        <v>237.7</v>
      </c>
      <c r="O35" s="36">
        <f t="shared" si="1"/>
        <v>9</v>
      </c>
      <c r="P35" s="37"/>
      <c r="Q35" s="38"/>
      <c r="R35" s="39"/>
      <c r="S35" s="39">
        <v>50</v>
      </c>
      <c r="T35" s="39"/>
      <c r="AJ35" s="31">
        <v>12</v>
      </c>
      <c r="BM35" s="31">
        <v>9.9</v>
      </c>
      <c r="BZ35" s="31">
        <v>5</v>
      </c>
      <c r="CJ35" s="31">
        <v>7</v>
      </c>
      <c r="CL35" s="31">
        <v>4.7</v>
      </c>
      <c r="CX35" s="31">
        <v>6.9</v>
      </c>
      <c r="DU35" s="41"/>
      <c r="DV35" s="40"/>
      <c r="DW35" s="40"/>
      <c r="DX35" s="42"/>
      <c r="DY35" s="40"/>
      <c r="DZ35" s="40"/>
      <c r="EA35" s="40"/>
      <c r="EB35" s="40"/>
      <c r="EC35" s="40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>
        <v>100</v>
      </c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T35" s="43"/>
      <c r="GC35" s="31">
        <v>21.1</v>
      </c>
      <c r="HN35" s="31">
        <v>21.1</v>
      </c>
      <c r="HP35" s="44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5"/>
      <c r="IK35" s="45">
        <v>66</v>
      </c>
      <c r="IL35" s="45"/>
      <c r="IM35" s="45">
        <v>180</v>
      </c>
      <c r="IN35" s="45"/>
      <c r="IO35" s="45"/>
      <c r="IP35" s="45"/>
      <c r="IQ35" s="45">
        <v>59</v>
      </c>
      <c r="IR35" s="45"/>
      <c r="IS35" s="45"/>
      <c r="IT35" s="45"/>
      <c r="IU35" s="45">
        <v>42</v>
      </c>
      <c r="IV35" s="45"/>
    </row>
    <row r="36" spans="1:256" s="31" customFormat="1" ht="14.25">
      <c r="A36" s="1">
        <f t="shared" si="2"/>
        <v>32</v>
      </c>
      <c r="B36" s="33"/>
      <c r="C36" s="33"/>
      <c r="D36" s="33"/>
      <c r="E36" s="33"/>
      <c r="F36" s="2"/>
      <c r="G36" s="33"/>
      <c r="H36" s="33">
        <v>3</v>
      </c>
      <c r="I36" s="2">
        <v>27</v>
      </c>
      <c r="J36" s="33">
        <v>1</v>
      </c>
      <c r="K36" s="34" t="s">
        <v>315</v>
      </c>
      <c r="L36" s="34" t="s">
        <v>316</v>
      </c>
      <c r="M36" s="8">
        <v>1990</v>
      </c>
      <c r="N36" s="35">
        <f t="shared" si="0"/>
        <v>233.40000000000003</v>
      </c>
      <c r="O36" s="36">
        <f t="shared" si="1"/>
        <v>31</v>
      </c>
      <c r="P36" s="37"/>
      <c r="Q36" s="38"/>
      <c r="R36" s="39"/>
      <c r="S36" s="39"/>
      <c r="T36" s="39">
        <v>6.3</v>
      </c>
      <c r="V36" s="31">
        <v>9</v>
      </c>
      <c r="W36" s="31">
        <v>11.5</v>
      </c>
      <c r="AB36" s="31">
        <v>11</v>
      </c>
      <c r="AE36" s="31">
        <v>7</v>
      </c>
      <c r="AH36" s="31">
        <v>13.3</v>
      </c>
      <c r="AP36" s="31">
        <v>12</v>
      </c>
      <c r="BG36" s="31">
        <v>7</v>
      </c>
      <c r="BJ36" s="31">
        <v>1</v>
      </c>
      <c r="BK36" s="31">
        <v>5.8</v>
      </c>
      <c r="BO36" s="31">
        <v>6</v>
      </c>
      <c r="BR36" s="31">
        <v>5</v>
      </c>
      <c r="BW36" s="31">
        <v>6</v>
      </c>
      <c r="BZ36" s="31">
        <v>5</v>
      </c>
      <c r="CB36" s="31">
        <v>7.4</v>
      </c>
      <c r="CC36" s="31">
        <v>4.6</v>
      </c>
      <c r="CF36" s="31">
        <v>6.9</v>
      </c>
      <c r="CT36" s="31">
        <v>8.5</v>
      </c>
      <c r="CX36" s="31">
        <v>6.9</v>
      </c>
      <c r="DM36" s="31">
        <v>6.1</v>
      </c>
      <c r="DO36" s="31">
        <v>7.5</v>
      </c>
      <c r="DU36" s="41"/>
      <c r="DV36" s="40"/>
      <c r="DW36" s="40"/>
      <c r="DX36" s="42"/>
      <c r="DY36" s="40">
        <v>6</v>
      </c>
      <c r="DZ36" s="40"/>
      <c r="EA36" s="40"/>
      <c r="EB36" s="40"/>
      <c r="EC36" s="40"/>
      <c r="ED36" s="41"/>
      <c r="EE36" s="41"/>
      <c r="EF36" s="41"/>
      <c r="EG36" s="41">
        <v>8.1</v>
      </c>
      <c r="EH36" s="41"/>
      <c r="EI36" s="41"/>
      <c r="EJ36" s="41"/>
      <c r="EK36" s="41">
        <v>5.7</v>
      </c>
      <c r="EL36" s="41"/>
      <c r="EM36" s="41"/>
      <c r="EN36" s="41"/>
      <c r="EO36" s="41"/>
      <c r="EP36" s="41">
        <v>10.7</v>
      </c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>
        <v>12</v>
      </c>
      <c r="FF36" s="41"/>
      <c r="FG36" s="41"/>
      <c r="FH36" s="41"/>
      <c r="FI36" s="41"/>
      <c r="FJ36" s="41"/>
      <c r="FK36" s="41">
        <v>8.4</v>
      </c>
      <c r="FL36" s="41"/>
      <c r="FM36" s="41"/>
      <c r="FN36" s="41"/>
      <c r="FT36" s="43"/>
      <c r="GE36" s="31">
        <v>3</v>
      </c>
      <c r="GU36" s="31">
        <v>5.4</v>
      </c>
      <c r="GV36" s="31">
        <v>8.3</v>
      </c>
      <c r="HM36" s="31">
        <v>6</v>
      </c>
      <c r="HP36" s="44"/>
      <c r="HQ36" s="41"/>
      <c r="HR36" s="41"/>
      <c r="HS36" s="41">
        <v>6</v>
      </c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31" customFormat="1" ht="14.25">
      <c r="A37" s="1">
        <f t="shared" si="2"/>
        <v>33</v>
      </c>
      <c r="B37" s="33"/>
      <c r="C37" s="33"/>
      <c r="D37" s="33"/>
      <c r="E37" s="33">
        <v>2</v>
      </c>
      <c r="F37" s="2"/>
      <c r="G37" s="33"/>
      <c r="H37" s="33">
        <v>1</v>
      </c>
      <c r="I37" s="2">
        <v>24</v>
      </c>
      <c r="J37" s="33">
        <v>1</v>
      </c>
      <c r="K37" s="34" t="s">
        <v>317</v>
      </c>
      <c r="L37" s="34" t="s">
        <v>318</v>
      </c>
      <c r="M37" s="8">
        <v>1983</v>
      </c>
      <c r="N37" s="35">
        <f t="shared" si="0"/>
        <v>224.40000000000006</v>
      </c>
      <c r="O37" s="36">
        <f t="shared" si="1"/>
        <v>28</v>
      </c>
      <c r="P37" s="37"/>
      <c r="Q37" s="38"/>
      <c r="R37" s="39"/>
      <c r="S37" s="39"/>
      <c r="T37" s="39"/>
      <c r="AZ37" s="31">
        <v>2.5</v>
      </c>
      <c r="BF37" s="31">
        <v>5.6</v>
      </c>
      <c r="BH37" s="31">
        <v>5</v>
      </c>
      <c r="BK37" s="31">
        <v>5.8</v>
      </c>
      <c r="BM37" s="31">
        <v>9.9</v>
      </c>
      <c r="BQ37" s="31">
        <v>6.9</v>
      </c>
      <c r="CO37" s="31">
        <v>8.5</v>
      </c>
      <c r="CQ37" s="31">
        <v>5.8</v>
      </c>
      <c r="CR37" s="31">
        <v>7.3</v>
      </c>
      <c r="DA37" s="31">
        <v>6.3</v>
      </c>
      <c r="DG37" s="31">
        <v>5.3</v>
      </c>
      <c r="DH37" s="31">
        <v>9.1</v>
      </c>
      <c r="DL37" s="31">
        <v>6</v>
      </c>
      <c r="DR37" s="31">
        <v>6.4</v>
      </c>
      <c r="DT37" s="31">
        <v>5</v>
      </c>
      <c r="DU37" s="41"/>
      <c r="DV37" s="40">
        <v>5.5</v>
      </c>
      <c r="DW37" s="40"/>
      <c r="DX37" s="42"/>
      <c r="DY37" s="40"/>
      <c r="DZ37" s="40"/>
      <c r="EA37" s="40"/>
      <c r="EB37" s="40"/>
      <c r="EC37" s="40">
        <v>6.5</v>
      </c>
      <c r="ED37" s="41"/>
      <c r="EE37" s="41"/>
      <c r="EF37" s="41"/>
      <c r="EG37" s="41"/>
      <c r="EH37" s="41">
        <v>6</v>
      </c>
      <c r="EI37" s="41"/>
      <c r="EJ37" s="41"/>
      <c r="EK37" s="41"/>
      <c r="EL37" s="41"/>
      <c r="EM37" s="41"/>
      <c r="EN37" s="41"/>
      <c r="EO37" s="41"/>
      <c r="EP37" s="41">
        <v>10.7</v>
      </c>
      <c r="EQ37" s="41"/>
      <c r="ER37" s="41"/>
      <c r="ES37" s="41">
        <v>6.4</v>
      </c>
      <c r="ET37" s="41"/>
      <c r="EU37" s="41"/>
      <c r="EV37" s="41"/>
      <c r="EW37" s="41">
        <v>10</v>
      </c>
      <c r="EX37" s="41"/>
      <c r="EY37" s="41"/>
      <c r="EZ37" s="41"/>
      <c r="FA37" s="41"/>
      <c r="FB37" s="41"/>
      <c r="FC37" s="41"/>
      <c r="FD37" s="41"/>
      <c r="FE37" s="41"/>
      <c r="FF37" s="41"/>
      <c r="FG37" s="41">
        <v>5.9</v>
      </c>
      <c r="FH37" s="41"/>
      <c r="FI37" s="41"/>
      <c r="FJ37" s="41"/>
      <c r="FK37" s="41"/>
      <c r="FL37" s="41">
        <v>7</v>
      </c>
      <c r="FM37" s="41"/>
      <c r="FN37" s="41">
        <v>6.7</v>
      </c>
      <c r="FS37" s="31">
        <v>10</v>
      </c>
      <c r="FT37" s="43"/>
      <c r="FZ37" s="31">
        <v>14.3</v>
      </c>
      <c r="GA37" s="31">
        <v>12.6</v>
      </c>
      <c r="HB37" s="31">
        <v>12.5</v>
      </c>
      <c r="HF37" s="31">
        <v>10.1</v>
      </c>
      <c r="HP37" s="44"/>
      <c r="HQ37" s="41"/>
      <c r="HR37" s="41">
        <v>4.8</v>
      </c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s="31" customFormat="1" ht="14.25">
      <c r="A38" s="1">
        <f t="shared" si="2"/>
        <v>34</v>
      </c>
      <c r="B38" s="33"/>
      <c r="C38" s="33"/>
      <c r="D38" s="33"/>
      <c r="E38" s="33"/>
      <c r="F38" s="2">
        <v>1</v>
      </c>
      <c r="G38" s="33"/>
      <c r="H38" s="33">
        <v>1</v>
      </c>
      <c r="I38" s="2">
        <v>19</v>
      </c>
      <c r="J38" s="33"/>
      <c r="K38" s="34" t="s">
        <v>319</v>
      </c>
      <c r="L38" s="34" t="s">
        <v>263</v>
      </c>
      <c r="M38" s="8">
        <v>1959</v>
      </c>
      <c r="N38" s="35">
        <f t="shared" si="0"/>
        <v>222.5</v>
      </c>
      <c r="O38" s="36">
        <f t="shared" si="1"/>
        <v>21</v>
      </c>
      <c r="P38" s="37"/>
      <c r="Q38" s="38"/>
      <c r="R38" s="39"/>
      <c r="S38" s="39"/>
      <c r="T38" s="39"/>
      <c r="AV38" s="31">
        <v>12.3</v>
      </c>
      <c r="BC38" s="31">
        <v>1.5</v>
      </c>
      <c r="BG38" s="31">
        <v>7</v>
      </c>
      <c r="BM38" s="31">
        <v>9.9</v>
      </c>
      <c r="BN38" s="31">
        <v>6.7</v>
      </c>
      <c r="BO38" s="31" t="s">
        <v>255</v>
      </c>
      <c r="CJ38" s="31">
        <v>7</v>
      </c>
      <c r="CN38" s="31">
        <v>7</v>
      </c>
      <c r="CO38" s="31">
        <v>8.5</v>
      </c>
      <c r="CX38" s="31">
        <v>6.9</v>
      </c>
      <c r="CY38" s="31">
        <v>7.1</v>
      </c>
      <c r="DD38" s="31">
        <v>5.1</v>
      </c>
      <c r="DU38" s="41"/>
      <c r="DV38" s="40"/>
      <c r="DW38" s="40">
        <v>12</v>
      </c>
      <c r="DX38" s="42"/>
      <c r="DY38" s="40"/>
      <c r="DZ38" s="40"/>
      <c r="EA38" s="40"/>
      <c r="EB38" s="40"/>
      <c r="EC38" s="40"/>
      <c r="ED38" s="41"/>
      <c r="EE38" s="41">
        <v>10</v>
      </c>
      <c r="EF38" s="41"/>
      <c r="EG38" s="41"/>
      <c r="EH38" s="41">
        <v>6</v>
      </c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Q38" s="31" t="s">
        <v>255</v>
      </c>
      <c r="FS38" s="31">
        <v>10</v>
      </c>
      <c r="FT38" s="43"/>
      <c r="FU38" s="31">
        <v>12</v>
      </c>
      <c r="GM38" s="31">
        <v>9.4</v>
      </c>
      <c r="HB38" s="31">
        <v>12.5</v>
      </c>
      <c r="HC38" s="31">
        <v>11</v>
      </c>
      <c r="HH38" s="31">
        <v>12</v>
      </c>
      <c r="HL38" s="31">
        <v>11.5</v>
      </c>
      <c r="HM38" s="31">
        <v>6</v>
      </c>
      <c r="HP38" s="44"/>
      <c r="HQ38" s="41"/>
      <c r="HR38" s="41"/>
      <c r="HS38" s="41"/>
      <c r="HT38" s="41"/>
      <c r="HU38" s="41"/>
      <c r="HV38" s="41"/>
      <c r="HW38" s="41"/>
      <c r="HX38" s="41">
        <v>10</v>
      </c>
      <c r="HY38" s="41"/>
      <c r="HZ38" s="41"/>
      <c r="IA38" s="41"/>
      <c r="IB38" s="41"/>
      <c r="IC38" s="41"/>
      <c r="ID38" s="41"/>
      <c r="IE38" s="41">
        <v>21.1</v>
      </c>
      <c r="IF38" s="41"/>
      <c r="IG38" s="41"/>
      <c r="IH38" s="41"/>
      <c r="II38" s="41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>
        <v>16</v>
      </c>
      <c r="IU38" s="45"/>
      <c r="IV38" s="45"/>
    </row>
    <row r="39" spans="1:256" s="31" customFormat="1" ht="14.25">
      <c r="A39" s="1">
        <f t="shared" si="2"/>
        <v>35</v>
      </c>
      <c r="B39" s="33"/>
      <c r="C39" s="33"/>
      <c r="D39" s="33"/>
      <c r="E39" s="33"/>
      <c r="F39" s="2">
        <v>2</v>
      </c>
      <c r="G39" s="33"/>
      <c r="H39" s="33"/>
      <c r="I39" s="2">
        <v>15</v>
      </c>
      <c r="J39" s="33">
        <v>1</v>
      </c>
      <c r="K39" s="34" t="s">
        <v>320</v>
      </c>
      <c r="L39" s="34" t="s">
        <v>321</v>
      </c>
      <c r="M39" s="8">
        <v>1972</v>
      </c>
      <c r="N39" s="35">
        <f t="shared" si="0"/>
        <v>219.2</v>
      </c>
      <c r="O39" s="36">
        <f t="shared" si="1"/>
        <v>18</v>
      </c>
      <c r="P39" s="37"/>
      <c r="Q39" s="38"/>
      <c r="R39" s="39"/>
      <c r="S39" s="39"/>
      <c r="T39" s="39"/>
      <c r="Z39" s="31">
        <v>10</v>
      </c>
      <c r="AA39" s="31">
        <v>21.1</v>
      </c>
      <c r="AB39" s="31">
        <v>11</v>
      </c>
      <c r="AD39" s="31">
        <v>21.1</v>
      </c>
      <c r="AG39" s="31">
        <v>21.1</v>
      </c>
      <c r="AM39" s="31">
        <v>9.9</v>
      </c>
      <c r="AP39" s="31">
        <v>12</v>
      </c>
      <c r="BB39" s="31">
        <v>10.2</v>
      </c>
      <c r="BH39" s="31">
        <v>5</v>
      </c>
      <c r="BJ39" s="31">
        <v>1</v>
      </c>
      <c r="BK39" s="31">
        <v>5.8</v>
      </c>
      <c r="BV39" s="31">
        <v>4</v>
      </c>
      <c r="CH39" s="31">
        <v>9</v>
      </c>
      <c r="DU39" s="41"/>
      <c r="DV39" s="40"/>
      <c r="DW39" s="40"/>
      <c r="DX39" s="42"/>
      <c r="DY39" s="40"/>
      <c r="DZ39" s="40"/>
      <c r="EA39" s="40"/>
      <c r="EB39" s="40"/>
      <c r="EC39" s="40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Q39" s="31" t="s">
        <v>255</v>
      </c>
      <c r="FS39" s="31">
        <v>10</v>
      </c>
      <c r="FT39" s="43"/>
      <c r="FV39" s="31">
        <v>8</v>
      </c>
      <c r="FZ39" s="31">
        <v>14.3</v>
      </c>
      <c r="GB39" s="31">
        <v>13</v>
      </c>
      <c r="GO39" s="31">
        <v>5</v>
      </c>
      <c r="GX39" s="31">
        <v>10.3</v>
      </c>
      <c r="GY39" s="31">
        <v>8.4</v>
      </c>
      <c r="HP39" s="44"/>
      <c r="HQ39" s="41"/>
      <c r="HR39" s="41"/>
      <c r="HS39" s="41"/>
      <c r="HT39" s="41"/>
      <c r="HU39" s="41"/>
      <c r="HV39" s="41"/>
      <c r="HW39" s="41"/>
      <c r="HX39" s="41"/>
      <c r="HY39" s="41" t="s">
        <v>255</v>
      </c>
      <c r="HZ39" s="41">
        <v>9</v>
      </c>
      <c r="IA39" s="41"/>
      <c r="IB39" s="41"/>
      <c r="IC39" s="41"/>
      <c r="ID39" s="41"/>
      <c r="IE39" s="41"/>
      <c r="IF39" s="41"/>
      <c r="IG39" s="41"/>
      <c r="IH39" s="41"/>
      <c r="II39" s="41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s="31" customFormat="1" ht="14.25">
      <c r="A40" s="1">
        <f t="shared" si="2"/>
        <v>36</v>
      </c>
      <c r="B40" s="33"/>
      <c r="C40" s="33"/>
      <c r="D40" s="33"/>
      <c r="E40" s="33"/>
      <c r="F40" s="2">
        <v>2</v>
      </c>
      <c r="G40" s="33"/>
      <c r="H40" s="33"/>
      <c r="I40" s="2">
        <v>17</v>
      </c>
      <c r="J40" s="33"/>
      <c r="K40" s="34" t="s">
        <v>322</v>
      </c>
      <c r="L40" s="34" t="s">
        <v>323</v>
      </c>
      <c r="M40" s="8">
        <v>1952</v>
      </c>
      <c r="N40" s="35">
        <f t="shared" si="0"/>
        <v>217.1</v>
      </c>
      <c r="O40" s="36">
        <f t="shared" si="1"/>
        <v>19</v>
      </c>
      <c r="P40" s="37"/>
      <c r="Q40" s="38"/>
      <c r="R40" s="39"/>
      <c r="S40" s="39"/>
      <c r="T40" s="39"/>
      <c r="X40" s="31">
        <v>21.1</v>
      </c>
      <c r="AG40" s="31">
        <v>21.1</v>
      </c>
      <c r="AJ40" s="31">
        <v>12</v>
      </c>
      <c r="AM40" s="31">
        <v>9.9</v>
      </c>
      <c r="AV40" s="31">
        <v>12.3</v>
      </c>
      <c r="BX40" s="31">
        <v>9</v>
      </c>
      <c r="CG40" s="31">
        <v>10.4</v>
      </c>
      <c r="CO40" s="31">
        <v>8.5</v>
      </c>
      <c r="CU40" s="31">
        <v>9.8</v>
      </c>
      <c r="DB40" s="31">
        <v>10</v>
      </c>
      <c r="DH40" s="31">
        <v>9.1</v>
      </c>
      <c r="DU40" s="41"/>
      <c r="DV40" s="40"/>
      <c r="DW40" s="40"/>
      <c r="DX40" s="42"/>
      <c r="DY40" s="40"/>
      <c r="DZ40" s="40"/>
      <c r="EA40" s="40"/>
      <c r="EB40" s="40"/>
      <c r="EC40" s="40"/>
      <c r="ED40" s="41"/>
      <c r="EE40" s="41"/>
      <c r="EF40" s="41"/>
      <c r="EG40" s="41">
        <v>8.1</v>
      </c>
      <c r="EH40" s="41"/>
      <c r="EI40" s="41"/>
      <c r="EJ40" s="41"/>
      <c r="EK40" s="41"/>
      <c r="EL40" s="41"/>
      <c r="EM40" s="41"/>
      <c r="EN40" s="41"/>
      <c r="EO40" s="41"/>
      <c r="EP40" s="41">
        <v>10.7</v>
      </c>
      <c r="EQ40" s="41"/>
      <c r="ER40" s="41"/>
      <c r="ES40" s="41"/>
      <c r="ET40" s="41"/>
      <c r="EU40" s="41"/>
      <c r="EV40" s="41"/>
      <c r="EW40" s="41"/>
      <c r="EX40" s="41"/>
      <c r="EY40" s="41">
        <v>11.3</v>
      </c>
      <c r="EZ40" s="41"/>
      <c r="FA40" s="41"/>
      <c r="FB40" s="41"/>
      <c r="FC40" s="41">
        <v>10.3</v>
      </c>
      <c r="FD40" s="41"/>
      <c r="FE40" s="41"/>
      <c r="FF40" s="41"/>
      <c r="FG40" s="41"/>
      <c r="FH40" s="41"/>
      <c r="FI40" s="41"/>
      <c r="FJ40" s="41"/>
      <c r="FK40" s="41">
        <v>8.4</v>
      </c>
      <c r="FL40" s="41"/>
      <c r="FM40" s="41"/>
      <c r="FN40" s="41"/>
      <c r="FT40" s="43"/>
      <c r="FZ40" s="31">
        <v>14.3</v>
      </c>
      <c r="GV40" s="31">
        <v>8.3</v>
      </c>
      <c r="HB40" s="31">
        <v>12.5</v>
      </c>
      <c r="HP40" s="44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31" customFormat="1" ht="14.25">
      <c r="A41" s="1">
        <f t="shared" si="2"/>
        <v>37</v>
      </c>
      <c r="B41" s="33"/>
      <c r="C41" s="33"/>
      <c r="D41" s="33">
        <v>1</v>
      </c>
      <c r="E41" s="33"/>
      <c r="F41" s="2">
        <v>3</v>
      </c>
      <c r="G41" s="33"/>
      <c r="H41" s="33"/>
      <c r="I41" s="2">
        <v>10</v>
      </c>
      <c r="J41" s="33"/>
      <c r="K41" s="34" t="s">
        <v>324</v>
      </c>
      <c r="L41" s="34" t="s">
        <v>325</v>
      </c>
      <c r="M41" s="8">
        <v>1969</v>
      </c>
      <c r="N41" s="35">
        <f t="shared" si="0"/>
        <v>203.1</v>
      </c>
      <c r="O41" s="36">
        <f t="shared" si="1"/>
        <v>14</v>
      </c>
      <c r="P41" s="37"/>
      <c r="Q41" s="38"/>
      <c r="R41" s="39"/>
      <c r="S41" s="39"/>
      <c r="T41" s="39"/>
      <c r="AX41" s="31">
        <v>21.1</v>
      </c>
      <c r="BA41" s="31">
        <v>16.7</v>
      </c>
      <c r="BK41" s="31">
        <v>5.8</v>
      </c>
      <c r="CG41" s="31">
        <v>10.4</v>
      </c>
      <c r="CX41" s="31">
        <v>6.9</v>
      </c>
      <c r="DH41" s="31">
        <v>9.1</v>
      </c>
      <c r="DI41" s="31" t="s">
        <v>255</v>
      </c>
      <c r="DU41" s="41"/>
      <c r="DV41" s="40"/>
      <c r="DW41" s="40"/>
      <c r="DX41" s="42"/>
      <c r="DY41" s="40"/>
      <c r="DZ41" s="40"/>
      <c r="EA41" s="40"/>
      <c r="EB41" s="40"/>
      <c r="EC41" s="40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>
        <v>10.7</v>
      </c>
      <c r="EQ41" s="41"/>
      <c r="ER41" s="41"/>
      <c r="ES41" s="41"/>
      <c r="ET41" s="41">
        <v>8</v>
      </c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>
        <v>6.7</v>
      </c>
      <c r="FT41" s="43"/>
      <c r="FZ41" s="31">
        <v>14.3</v>
      </c>
      <c r="GC41" s="31">
        <v>21.1</v>
      </c>
      <c r="GV41" s="31" t="s">
        <v>255</v>
      </c>
      <c r="GW41" s="31">
        <v>42.2</v>
      </c>
      <c r="HN41" s="31">
        <v>21.1</v>
      </c>
      <c r="HP41" s="44"/>
      <c r="HQ41" s="41"/>
      <c r="HR41" s="41"/>
      <c r="HS41" s="41"/>
      <c r="HT41" s="41"/>
      <c r="HU41" s="41"/>
      <c r="HV41" s="41"/>
      <c r="HW41" s="41"/>
      <c r="HX41" s="41"/>
      <c r="HY41" s="41"/>
      <c r="HZ41" s="41">
        <v>9</v>
      </c>
      <c r="IA41" s="41"/>
      <c r="IB41" s="41"/>
      <c r="IC41" s="41"/>
      <c r="ID41" s="41"/>
      <c r="IE41" s="41"/>
      <c r="IF41" s="41"/>
      <c r="IG41" s="41"/>
      <c r="IH41" s="41"/>
      <c r="II41" s="41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31" customFormat="1" ht="14.25">
      <c r="A42" s="1">
        <f t="shared" si="2"/>
        <v>38</v>
      </c>
      <c r="B42" s="33"/>
      <c r="C42" s="33"/>
      <c r="D42" s="33"/>
      <c r="E42" s="33"/>
      <c r="F42" s="2">
        <v>3</v>
      </c>
      <c r="G42" s="33"/>
      <c r="H42" s="33"/>
      <c r="I42" s="2">
        <v>15</v>
      </c>
      <c r="J42" s="33">
        <v>2</v>
      </c>
      <c r="K42" s="34" t="s">
        <v>326</v>
      </c>
      <c r="L42" s="34" t="s">
        <v>327</v>
      </c>
      <c r="M42" s="8">
        <v>1945</v>
      </c>
      <c r="N42" s="35">
        <f t="shared" si="0"/>
        <v>200</v>
      </c>
      <c r="O42" s="36">
        <f t="shared" si="1"/>
        <v>20</v>
      </c>
      <c r="P42" s="37"/>
      <c r="Q42" s="38">
        <v>21.1</v>
      </c>
      <c r="R42" s="39"/>
      <c r="S42" s="39"/>
      <c r="T42" s="39"/>
      <c r="Y42" s="31">
        <v>10</v>
      </c>
      <c r="AB42" s="31">
        <v>11</v>
      </c>
      <c r="AG42" s="31">
        <v>21.1</v>
      </c>
      <c r="AM42" s="31">
        <v>9.9</v>
      </c>
      <c r="AR42" s="31">
        <v>10</v>
      </c>
      <c r="AX42" s="31">
        <v>21.1</v>
      </c>
      <c r="AZ42" s="31">
        <v>2.5</v>
      </c>
      <c r="BB42" s="31">
        <v>10.2</v>
      </c>
      <c r="BH42" s="31">
        <v>5</v>
      </c>
      <c r="BK42" s="31">
        <v>5.8</v>
      </c>
      <c r="BM42" s="31">
        <v>9.9</v>
      </c>
      <c r="BW42" s="31">
        <v>6</v>
      </c>
      <c r="BX42" s="31">
        <v>9</v>
      </c>
      <c r="BY42" s="31">
        <v>6</v>
      </c>
      <c r="CG42" s="31">
        <v>10.4</v>
      </c>
      <c r="CM42" s="31">
        <v>5.3</v>
      </c>
      <c r="CQ42" s="31">
        <v>5.8</v>
      </c>
      <c r="CX42" s="31">
        <v>6.9</v>
      </c>
      <c r="DC42" s="31">
        <v>6</v>
      </c>
      <c r="DJ42" s="31">
        <v>7</v>
      </c>
      <c r="DU42" s="41"/>
      <c r="DV42" s="40"/>
      <c r="DW42" s="40"/>
      <c r="DX42" s="42"/>
      <c r="DY42" s="40"/>
      <c r="DZ42" s="40"/>
      <c r="EA42" s="40"/>
      <c r="EB42" s="40"/>
      <c r="EC42" s="40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T42" s="43"/>
      <c r="HP42" s="44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31" customFormat="1" ht="14.25">
      <c r="A43" s="1">
        <f t="shared" si="2"/>
        <v>39</v>
      </c>
      <c r="B43" s="33"/>
      <c r="C43" s="33"/>
      <c r="D43" s="33">
        <v>1</v>
      </c>
      <c r="E43" s="33"/>
      <c r="F43" s="2">
        <v>2</v>
      </c>
      <c r="G43" s="33"/>
      <c r="H43" s="33"/>
      <c r="I43" s="2">
        <v>18</v>
      </c>
      <c r="J43" s="33"/>
      <c r="K43" s="34" t="s">
        <v>328</v>
      </c>
      <c r="L43" s="34" t="s">
        <v>329</v>
      </c>
      <c r="M43" s="8">
        <v>1976</v>
      </c>
      <c r="N43" s="35">
        <f t="shared" si="0"/>
        <v>197.20000000000002</v>
      </c>
      <c r="O43" s="36">
        <f t="shared" si="1"/>
        <v>21</v>
      </c>
      <c r="P43" s="37"/>
      <c r="Q43" s="38"/>
      <c r="R43" s="39"/>
      <c r="S43" s="39"/>
      <c r="T43" s="39"/>
      <c r="AG43" s="31">
        <v>21.1</v>
      </c>
      <c r="BK43" s="31">
        <v>5.8</v>
      </c>
      <c r="BY43" s="31">
        <v>6</v>
      </c>
      <c r="CC43" s="31">
        <v>4.6</v>
      </c>
      <c r="CG43" s="31">
        <v>10.4</v>
      </c>
      <c r="CL43" s="31">
        <v>4.7</v>
      </c>
      <c r="CQ43" s="31">
        <v>5.8</v>
      </c>
      <c r="DG43" s="31">
        <v>5.3</v>
      </c>
      <c r="DP43" s="31">
        <v>10</v>
      </c>
      <c r="DT43" s="31">
        <v>5</v>
      </c>
      <c r="DU43" s="41"/>
      <c r="DV43" s="40">
        <v>5.5</v>
      </c>
      <c r="DW43" s="40"/>
      <c r="DX43" s="42"/>
      <c r="DY43" s="40"/>
      <c r="DZ43" s="40"/>
      <c r="EA43" s="40"/>
      <c r="EB43" s="40">
        <v>6</v>
      </c>
      <c r="EC43" s="40">
        <v>6.5</v>
      </c>
      <c r="ED43" s="41"/>
      <c r="EE43" s="41"/>
      <c r="EF43" s="41"/>
      <c r="EG43" s="41"/>
      <c r="EH43" s="41">
        <v>6</v>
      </c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>
        <v>8</v>
      </c>
      <c r="EU43" s="41"/>
      <c r="EV43" s="41"/>
      <c r="EW43" s="41"/>
      <c r="EX43" s="41"/>
      <c r="EY43" s="41">
        <v>11.3</v>
      </c>
      <c r="EZ43" s="41"/>
      <c r="FA43" s="41"/>
      <c r="FB43" s="41">
        <v>6.3</v>
      </c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31">
        <v>5.6</v>
      </c>
      <c r="FT43" s="43"/>
      <c r="GJ43" s="31">
        <v>42.2</v>
      </c>
      <c r="GZ43" s="31">
        <v>21.1</v>
      </c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31" customFormat="1" ht="14.25">
      <c r="A44" s="1">
        <f t="shared" si="2"/>
        <v>40</v>
      </c>
      <c r="B44" s="33"/>
      <c r="C44" s="33"/>
      <c r="D44" s="33"/>
      <c r="E44" s="33"/>
      <c r="F44" s="2">
        <v>3</v>
      </c>
      <c r="G44" s="33"/>
      <c r="H44" s="33">
        <v>1</v>
      </c>
      <c r="I44" s="2">
        <v>15</v>
      </c>
      <c r="J44" s="33">
        <v>1</v>
      </c>
      <c r="K44" s="34" t="s">
        <v>330</v>
      </c>
      <c r="L44" s="34" t="s">
        <v>329</v>
      </c>
      <c r="M44" s="8">
        <v>1971</v>
      </c>
      <c r="N44" s="35">
        <f t="shared" si="0"/>
        <v>188.50000000000003</v>
      </c>
      <c r="O44" s="36">
        <f t="shared" si="1"/>
        <v>20</v>
      </c>
      <c r="P44" s="37"/>
      <c r="Q44" s="38"/>
      <c r="R44" s="39"/>
      <c r="S44" s="39"/>
      <c r="T44" s="39"/>
      <c r="AT44" s="31">
        <v>4.8</v>
      </c>
      <c r="AX44" s="31">
        <v>21.1</v>
      </c>
      <c r="AZ44" s="31">
        <v>2.5</v>
      </c>
      <c r="BD44" s="31">
        <v>6</v>
      </c>
      <c r="BH44" s="31">
        <v>5</v>
      </c>
      <c r="BK44" s="31">
        <v>5.8</v>
      </c>
      <c r="CC44" s="31">
        <v>4.6</v>
      </c>
      <c r="CJ44" s="31">
        <v>7</v>
      </c>
      <c r="CM44" s="31">
        <v>5.3</v>
      </c>
      <c r="CN44" s="31">
        <v>7</v>
      </c>
      <c r="CQ44" s="31">
        <v>5.8</v>
      </c>
      <c r="DU44" s="41"/>
      <c r="DV44" s="40">
        <v>5.5</v>
      </c>
      <c r="DW44" s="40"/>
      <c r="DX44" s="42"/>
      <c r="DY44" s="40"/>
      <c r="DZ44" s="40"/>
      <c r="EA44" s="40"/>
      <c r="EB44" s="40"/>
      <c r="EC44" s="40">
        <v>6.5</v>
      </c>
      <c r="ED44" s="41"/>
      <c r="EE44" s="41"/>
      <c r="EF44" s="41"/>
      <c r="EG44" s="41"/>
      <c r="EH44" s="41">
        <v>6</v>
      </c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>
        <v>21.1</v>
      </c>
      <c r="FA44" s="41"/>
      <c r="FB44" s="41"/>
      <c r="FC44" s="41"/>
      <c r="FD44" s="41"/>
      <c r="FE44" s="41"/>
      <c r="FF44" s="41"/>
      <c r="FG44" s="41">
        <v>5.9</v>
      </c>
      <c r="FH44" s="41"/>
      <c r="FI44" s="41"/>
      <c r="FJ44" s="41"/>
      <c r="FK44" s="41">
        <v>8.4</v>
      </c>
      <c r="FL44" s="41"/>
      <c r="FM44" s="41"/>
      <c r="FN44" s="41"/>
      <c r="FQ44" s="31" t="s">
        <v>255</v>
      </c>
      <c r="FS44" s="31">
        <v>10</v>
      </c>
      <c r="FT44" s="43"/>
      <c r="FZ44" s="31">
        <v>14.3</v>
      </c>
      <c r="GC44" s="31">
        <v>21.1</v>
      </c>
      <c r="GN44" s="31">
        <v>8.8</v>
      </c>
      <c r="HP44" s="44"/>
      <c r="HQ44" s="41"/>
      <c r="HR44" s="41"/>
      <c r="HS44" s="41">
        <v>6</v>
      </c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31" customFormat="1" ht="14.25">
      <c r="A45" s="1">
        <f t="shared" si="2"/>
        <v>41</v>
      </c>
      <c r="B45" s="33"/>
      <c r="C45" s="33"/>
      <c r="D45" s="33"/>
      <c r="E45" s="33"/>
      <c r="F45" s="2">
        <v>4</v>
      </c>
      <c r="G45" s="33"/>
      <c r="H45" s="33"/>
      <c r="I45" s="2">
        <v>9</v>
      </c>
      <c r="J45" s="33">
        <v>7</v>
      </c>
      <c r="K45" s="34" t="s">
        <v>331</v>
      </c>
      <c r="L45" s="34" t="s">
        <v>332</v>
      </c>
      <c r="M45" s="8">
        <v>1963</v>
      </c>
      <c r="N45" s="35">
        <f t="shared" si="0"/>
        <v>186.7</v>
      </c>
      <c r="O45" s="36">
        <f t="shared" si="1"/>
        <v>20</v>
      </c>
      <c r="P45" s="37"/>
      <c r="Q45" s="38"/>
      <c r="R45" s="39"/>
      <c r="S45" s="39"/>
      <c r="T45" s="39"/>
      <c r="X45" s="31">
        <v>21.1</v>
      </c>
      <c r="AG45" s="31">
        <v>21.1</v>
      </c>
      <c r="AJ45" s="31">
        <v>12</v>
      </c>
      <c r="AL45" s="31">
        <v>1.5</v>
      </c>
      <c r="AR45" s="31">
        <v>10</v>
      </c>
      <c r="AZ45" s="31">
        <v>2.5</v>
      </c>
      <c r="BM45" s="31">
        <v>9.9</v>
      </c>
      <c r="CQ45" s="31">
        <v>5.8</v>
      </c>
      <c r="CZ45" s="31">
        <v>1.5</v>
      </c>
      <c r="DK45" s="31">
        <v>3</v>
      </c>
      <c r="DU45" s="41"/>
      <c r="DV45" s="40"/>
      <c r="DW45" s="40"/>
      <c r="DX45" s="42">
        <v>2.3</v>
      </c>
      <c r="DY45" s="40"/>
      <c r="DZ45" s="40"/>
      <c r="EA45" s="40"/>
      <c r="EB45" s="40"/>
      <c r="EC45" s="40">
        <v>6.5</v>
      </c>
      <c r="ED45" s="41"/>
      <c r="EE45" s="41"/>
      <c r="EF45" s="41"/>
      <c r="EG45" s="41"/>
      <c r="EH45" s="41">
        <v>6</v>
      </c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>
        <v>8</v>
      </c>
      <c r="EU45" s="41"/>
      <c r="EV45" s="41"/>
      <c r="EW45" s="41"/>
      <c r="EX45" s="41"/>
      <c r="EY45" s="41"/>
      <c r="EZ45" s="41">
        <v>21.1</v>
      </c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S45" s="31">
        <v>10</v>
      </c>
      <c r="FT45" s="43"/>
      <c r="FZ45" s="31">
        <v>14.3</v>
      </c>
      <c r="GT45" s="31">
        <v>21.1</v>
      </c>
      <c r="HP45" s="44"/>
      <c r="HQ45" s="41"/>
      <c r="HR45" s="41"/>
      <c r="HS45" s="41"/>
      <c r="HT45" s="41"/>
      <c r="HU45" s="41"/>
      <c r="HV45" s="41"/>
      <c r="HW45" s="41"/>
      <c r="HX45" s="41"/>
      <c r="HY45" s="41"/>
      <c r="HZ45" s="41">
        <v>9</v>
      </c>
      <c r="IA45" s="41"/>
      <c r="IB45" s="41"/>
      <c r="IC45" s="41"/>
      <c r="ID45" s="41"/>
      <c r="IE45" s="41"/>
      <c r="IF45" s="41"/>
      <c r="IG45" s="41"/>
      <c r="IH45" s="41"/>
      <c r="II45" s="41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s="31" customFormat="1" ht="14.25">
      <c r="A46" s="1">
        <f t="shared" si="2"/>
        <v>42</v>
      </c>
      <c r="B46" s="33"/>
      <c r="C46" s="33"/>
      <c r="D46" s="33"/>
      <c r="E46" s="33"/>
      <c r="F46" s="2" t="s">
        <v>255</v>
      </c>
      <c r="G46" s="33"/>
      <c r="H46" s="33"/>
      <c r="I46" s="2">
        <v>23</v>
      </c>
      <c r="J46" s="33"/>
      <c r="K46" s="34" t="s">
        <v>333</v>
      </c>
      <c r="L46" s="34" t="s">
        <v>334</v>
      </c>
      <c r="M46" s="8">
        <v>1977</v>
      </c>
      <c r="N46" s="35">
        <f t="shared" si="0"/>
        <v>184</v>
      </c>
      <c r="O46" s="36">
        <f t="shared" si="1"/>
        <v>23</v>
      </c>
      <c r="P46" s="37"/>
      <c r="Q46" s="38"/>
      <c r="R46" s="39"/>
      <c r="S46" s="39"/>
      <c r="T46" s="39"/>
      <c r="AB46" s="31">
        <v>11</v>
      </c>
      <c r="BO46" s="31">
        <v>6</v>
      </c>
      <c r="BR46" s="31">
        <v>5</v>
      </c>
      <c r="BW46" s="31">
        <v>6</v>
      </c>
      <c r="CD46" s="31">
        <v>6</v>
      </c>
      <c r="CX46" s="31">
        <v>6.9</v>
      </c>
      <c r="DC46" s="31">
        <v>6</v>
      </c>
      <c r="DF46" s="31">
        <v>5.7</v>
      </c>
      <c r="DG46" s="31">
        <v>5.3</v>
      </c>
      <c r="DL46" s="31">
        <v>6</v>
      </c>
      <c r="DP46" s="31">
        <v>10</v>
      </c>
      <c r="DS46" s="31">
        <v>6.2</v>
      </c>
      <c r="DU46" s="41"/>
      <c r="DV46" s="40">
        <v>5.5</v>
      </c>
      <c r="DW46" s="40"/>
      <c r="DX46" s="42"/>
      <c r="DY46" s="40"/>
      <c r="DZ46" s="40"/>
      <c r="EA46" s="40"/>
      <c r="EB46" s="40"/>
      <c r="EC46" s="40">
        <v>6.5</v>
      </c>
      <c r="ED46" s="41"/>
      <c r="EE46" s="41"/>
      <c r="EF46" s="41"/>
      <c r="EG46" s="41">
        <v>8.1</v>
      </c>
      <c r="EH46" s="41"/>
      <c r="EI46" s="41"/>
      <c r="EJ46" s="41">
        <v>7</v>
      </c>
      <c r="EK46" s="41"/>
      <c r="EL46" s="41"/>
      <c r="EM46" s="41"/>
      <c r="EN46" s="41"/>
      <c r="EO46" s="41"/>
      <c r="EP46" s="41">
        <v>10.7</v>
      </c>
      <c r="EQ46" s="41"/>
      <c r="ER46" s="41"/>
      <c r="ES46" s="41"/>
      <c r="ET46" s="41">
        <v>8</v>
      </c>
      <c r="EU46" s="41"/>
      <c r="EV46" s="41"/>
      <c r="EW46" s="41"/>
      <c r="EX46" s="41"/>
      <c r="EY46" s="41">
        <v>11.3</v>
      </c>
      <c r="EZ46" s="41"/>
      <c r="FA46" s="41"/>
      <c r="FB46" s="41">
        <v>6.3</v>
      </c>
      <c r="FC46" s="41">
        <v>10.3</v>
      </c>
      <c r="FD46" s="41"/>
      <c r="FE46" s="41"/>
      <c r="FF46" s="41"/>
      <c r="FG46" s="41">
        <v>5.9</v>
      </c>
      <c r="FH46" s="41"/>
      <c r="FI46" s="41"/>
      <c r="FJ46" s="41"/>
      <c r="FK46" s="41"/>
      <c r="FL46" s="41"/>
      <c r="FM46" s="41"/>
      <c r="FN46" s="41"/>
      <c r="FQ46" s="31" t="s">
        <v>255</v>
      </c>
      <c r="FS46" s="31">
        <v>10</v>
      </c>
      <c r="FT46" s="43"/>
      <c r="FZ46" s="31">
        <v>14.3</v>
      </c>
      <c r="HP46" s="44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31" customFormat="1" ht="14.25">
      <c r="A47" s="1">
        <f t="shared" si="2"/>
        <v>43</v>
      </c>
      <c r="B47" s="33"/>
      <c r="C47" s="33"/>
      <c r="D47" s="33"/>
      <c r="E47" s="33"/>
      <c r="F47" s="2">
        <v>2</v>
      </c>
      <c r="G47" s="33"/>
      <c r="H47" s="33">
        <v>1</v>
      </c>
      <c r="I47" s="2">
        <v>14</v>
      </c>
      <c r="J47" s="33">
        <v>3</v>
      </c>
      <c r="K47" s="34" t="s">
        <v>335</v>
      </c>
      <c r="L47" s="34" t="s">
        <v>336</v>
      </c>
      <c r="M47" s="8">
        <v>1973</v>
      </c>
      <c r="N47" s="35">
        <f t="shared" si="0"/>
        <v>181.8</v>
      </c>
      <c r="O47" s="36">
        <f t="shared" si="1"/>
        <v>20</v>
      </c>
      <c r="P47" s="37"/>
      <c r="Q47" s="38"/>
      <c r="R47" s="39"/>
      <c r="S47" s="39"/>
      <c r="T47" s="39"/>
      <c r="X47" s="31">
        <v>21.1</v>
      </c>
      <c r="AB47" s="31">
        <v>11</v>
      </c>
      <c r="AG47" s="31">
        <v>21.1</v>
      </c>
      <c r="AZ47" s="31">
        <v>2.5</v>
      </c>
      <c r="BK47" s="31">
        <v>5.8</v>
      </c>
      <c r="CG47" s="31">
        <v>10.4</v>
      </c>
      <c r="CJ47" s="31">
        <v>7</v>
      </c>
      <c r="CN47" s="31">
        <v>7</v>
      </c>
      <c r="CX47" s="31">
        <v>6.9</v>
      </c>
      <c r="DB47" s="31">
        <v>10</v>
      </c>
      <c r="DH47" s="31">
        <v>9.1</v>
      </c>
      <c r="DL47" s="31">
        <v>6</v>
      </c>
      <c r="DU47" s="41"/>
      <c r="DV47" s="40">
        <v>5.5</v>
      </c>
      <c r="DW47" s="40"/>
      <c r="DX47" s="42">
        <v>2.3</v>
      </c>
      <c r="DY47" s="40"/>
      <c r="DZ47" s="40"/>
      <c r="EA47" s="40"/>
      <c r="EB47" s="40"/>
      <c r="EC47" s="40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>
        <v>16</v>
      </c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>
        <v>5.9</v>
      </c>
      <c r="FH47" s="41"/>
      <c r="FI47" s="41"/>
      <c r="FJ47" s="41"/>
      <c r="FK47" s="41">
        <v>8.4</v>
      </c>
      <c r="FL47" s="41"/>
      <c r="FM47" s="41"/>
      <c r="FN47" s="41">
        <v>6.7</v>
      </c>
      <c r="FT47" s="43"/>
      <c r="FZ47" s="31">
        <v>14.3</v>
      </c>
      <c r="HP47" s="44"/>
      <c r="HQ47" s="41"/>
      <c r="HR47" s="41">
        <v>4.8</v>
      </c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31" customFormat="1" ht="14.25">
      <c r="A48" s="1">
        <f t="shared" si="2"/>
        <v>44</v>
      </c>
      <c r="B48" s="33"/>
      <c r="C48" s="33"/>
      <c r="D48" s="33"/>
      <c r="E48" s="33"/>
      <c r="F48" s="2">
        <v>1</v>
      </c>
      <c r="G48" s="33"/>
      <c r="H48" s="33"/>
      <c r="I48" s="2">
        <v>18</v>
      </c>
      <c r="J48" s="33"/>
      <c r="K48" s="34" t="s">
        <v>337</v>
      </c>
      <c r="L48" s="34" t="s">
        <v>338</v>
      </c>
      <c r="M48" s="8">
        <v>1966</v>
      </c>
      <c r="N48" s="35">
        <f t="shared" si="0"/>
        <v>178.2</v>
      </c>
      <c r="O48" s="36">
        <f t="shared" si="1"/>
        <v>19</v>
      </c>
      <c r="P48" s="37"/>
      <c r="Q48" s="38"/>
      <c r="R48" s="39"/>
      <c r="S48" s="39"/>
      <c r="T48" s="39"/>
      <c r="AB48" s="31">
        <v>11</v>
      </c>
      <c r="AG48" s="31">
        <v>21.1</v>
      </c>
      <c r="BK48" s="31">
        <v>5.8</v>
      </c>
      <c r="BR48" s="31">
        <v>5</v>
      </c>
      <c r="CC48" s="31">
        <v>4.6</v>
      </c>
      <c r="CG48" s="31">
        <v>10.4</v>
      </c>
      <c r="CJ48" s="31">
        <v>7</v>
      </c>
      <c r="CO48" s="31">
        <v>8.5</v>
      </c>
      <c r="DB48" s="31">
        <v>10</v>
      </c>
      <c r="DH48" s="31">
        <v>9.1</v>
      </c>
      <c r="DL48" s="31">
        <v>6</v>
      </c>
      <c r="DU48" s="41"/>
      <c r="DV48" s="40">
        <v>5.5</v>
      </c>
      <c r="DW48" s="40"/>
      <c r="DX48" s="42"/>
      <c r="DY48" s="40"/>
      <c r="DZ48" s="40"/>
      <c r="EA48" s="40"/>
      <c r="EB48" s="40"/>
      <c r="EC48" s="40">
        <v>6.5</v>
      </c>
      <c r="ED48" s="41"/>
      <c r="EE48" s="41"/>
      <c r="EF48" s="41"/>
      <c r="EG48" s="41"/>
      <c r="EH48" s="41"/>
      <c r="EI48" s="41"/>
      <c r="EJ48" s="41">
        <v>7</v>
      </c>
      <c r="EK48" s="41"/>
      <c r="EL48" s="41"/>
      <c r="EM48" s="41"/>
      <c r="EN48" s="41"/>
      <c r="EO48" s="41"/>
      <c r="EP48" s="41">
        <v>10.7</v>
      </c>
      <c r="EQ48" s="41"/>
      <c r="ER48" s="41"/>
      <c r="ES48" s="41">
        <v>6.4</v>
      </c>
      <c r="ET48" s="41">
        <v>8</v>
      </c>
      <c r="EU48" s="41"/>
      <c r="EV48" s="41"/>
      <c r="EW48" s="41"/>
      <c r="EX48" s="41"/>
      <c r="EY48" s="41">
        <v>11.3</v>
      </c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Q48" s="31" t="s">
        <v>255</v>
      </c>
      <c r="FS48" s="31">
        <v>10</v>
      </c>
      <c r="FT48" s="43"/>
      <c r="FZ48" s="31">
        <v>14.3</v>
      </c>
      <c r="HP48" s="44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31" customFormat="1" ht="14.25">
      <c r="A49" s="1">
        <f t="shared" si="2"/>
        <v>45</v>
      </c>
      <c r="B49" s="33"/>
      <c r="C49" s="33"/>
      <c r="D49" s="33"/>
      <c r="E49" s="33"/>
      <c r="F49" s="2">
        <v>1</v>
      </c>
      <c r="G49" s="33"/>
      <c r="H49" s="33"/>
      <c r="I49" s="2">
        <v>21</v>
      </c>
      <c r="J49" s="33"/>
      <c r="K49" s="34" t="s">
        <v>339</v>
      </c>
      <c r="L49" s="34" t="s">
        <v>325</v>
      </c>
      <c r="M49" s="8">
        <v>1978</v>
      </c>
      <c r="N49" s="35">
        <f t="shared" si="0"/>
        <v>177.2</v>
      </c>
      <c r="O49" s="36">
        <f t="shared" si="1"/>
        <v>22</v>
      </c>
      <c r="P49" s="37"/>
      <c r="Q49" s="38"/>
      <c r="R49" s="39"/>
      <c r="S49" s="39"/>
      <c r="T49" s="39"/>
      <c r="AB49" s="31">
        <v>11</v>
      </c>
      <c r="AG49" s="31">
        <v>21.1</v>
      </c>
      <c r="BK49" s="31">
        <v>5.8</v>
      </c>
      <c r="BM49" s="31">
        <v>9.9</v>
      </c>
      <c r="CD49" s="31">
        <v>6</v>
      </c>
      <c r="CG49" s="31">
        <v>10.4</v>
      </c>
      <c r="CM49" s="31">
        <v>5.3</v>
      </c>
      <c r="CQ49" s="31">
        <v>5.8</v>
      </c>
      <c r="CX49" s="31">
        <v>6.9</v>
      </c>
      <c r="DG49" s="31">
        <v>5.3</v>
      </c>
      <c r="DH49" s="31">
        <v>9.1</v>
      </c>
      <c r="DI49" s="31">
        <v>5.3</v>
      </c>
      <c r="DL49" s="31">
        <v>6</v>
      </c>
      <c r="DU49" s="41"/>
      <c r="DV49" s="40">
        <v>5.5</v>
      </c>
      <c r="DW49" s="40"/>
      <c r="DX49" s="42"/>
      <c r="DY49" s="40"/>
      <c r="DZ49" s="40"/>
      <c r="EA49" s="40"/>
      <c r="EB49" s="40"/>
      <c r="EC49" s="40">
        <v>6.5</v>
      </c>
      <c r="ED49" s="41"/>
      <c r="EE49" s="41"/>
      <c r="EF49" s="41"/>
      <c r="EG49" s="41"/>
      <c r="EH49" s="41">
        <v>6</v>
      </c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>
        <v>6.4</v>
      </c>
      <c r="ET49" s="41">
        <v>8</v>
      </c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>
        <v>5.9</v>
      </c>
      <c r="FH49" s="41"/>
      <c r="FI49" s="41"/>
      <c r="FJ49" s="41"/>
      <c r="FK49" s="41"/>
      <c r="FL49" s="41"/>
      <c r="FM49" s="41"/>
      <c r="FN49" s="41">
        <v>6.7</v>
      </c>
      <c r="FS49" s="31">
        <v>10</v>
      </c>
      <c r="FT49" s="43"/>
      <c r="FZ49" s="31">
        <v>14.3</v>
      </c>
      <c r="HP49" s="44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31" customFormat="1" ht="14.25">
      <c r="A50" s="1">
        <f t="shared" si="2"/>
        <v>46</v>
      </c>
      <c r="B50" s="33"/>
      <c r="C50" s="33"/>
      <c r="D50" s="33"/>
      <c r="E50" s="33"/>
      <c r="F50" s="2">
        <v>7</v>
      </c>
      <c r="G50" s="33"/>
      <c r="H50" s="33"/>
      <c r="I50" s="2">
        <v>2</v>
      </c>
      <c r="J50" s="33"/>
      <c r="K50" s="34" t="s">
        <v>340</v>
      </c>
      <c r="L50" s="34" t="s">
        <v>341</v>
      </c>
      <c r="M50" s="8">
        <v>1962</v>
      </c>
      <c r="N50" s="35">
        <f t="shared" si="0"/>
        <v>171.09999999999997</v>
      </c>
      <c r="O50" s="36">
        <f t="shared" si="1"/>
        <v>9</v>
      </c>
      <c r="P50" s="37"/>
      <c r="Q50" s="38">
        <v>21.1</v>
      </c>
      <c r="R50" s="39"/>
      <c r="S50" s="39"/>
      <c r="T50" s="39"/>
      <c r="X50" s="31">
        <v>21.1</v>
      </c>
      <c r="AG50" s="31">
        <v>21.1</v>
      </c>
      <c r="AX50" s="31">
        <v>21.1</v>
      </c>
      <c r="DH50" s="31">
        <v>9.1</v>
      </c>
      <c r="DU50" s="41"/>
      <c r="DV50" s="40"/>
      <c r="DW50" s="40"/>
      <c r="DX50" s="42"/>
      <c r="DY50" s="40"/>
      <c r="DZ50" s="40"/>
      <c r="EA50" s="40"/>
      <c r="EB50" s="40"/>
      <c r="EC50" s="40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>
        <v>21.1</v>
      </c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T50" s="43"/>
      <c r="FZ50" s="31">
        <v>14.3</v>
      </c>
      <c r="GC50" s="31">
        <v>21.1</v>
      </c>
      <c r="HP50" s="41">
        <v>21.1</v>
      </c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31" customFormat="1" ht="14.25">
      <c r="A51" s="1">
        <f t="shared" si="2"/>
        <v>47</v>
      </c>
      <c r="B51" s="33"/>
      <c r="C51" s="33"/>
      <c r="D51" s="33"/>
      <c r="E51" s="33"/>
      <c r="F51" s="2">
        <v>3</v>
      </c>
      <c r="G51" s="33"/>
      <c r="H51" s="33"/>
      <c r="I51" s="2">
        <v>12</v>
      </c>
      <c r="J51" s="33"/>
      <c r="K51" s="34" t="s">
        <v>342</v>
      </c>
      <c r="L51" s="34" t="s">
        <v>343</v>
      </c>
      <c r="M51" s="8">
        <v>1976</v>
      </c>
      <c r="N51" s="35">
        <f t="shared" si="0"/>
        <v>170.70000000000002</v>
      </c>
      <c r="O51" s="36">
        <f t="shared" si="1"/>
        <v>15</v>
      </c>
      <c r="P51" s="37"/>
      <c r="Q51" s="38">
        <v>21.1</v>
      </c>
      <c r="R51" s="39"/>
      <c r="S51" s="39"/>
      <c r="T51" s="39"/>
      <c r="W51" s="31">
        <v>11.5</v>
      </c>
      <c r="AB51" s="31">
        <v>11</v>
      </c>
      <c r="AG51" s="31">
        <v>21.1</v>
      </c>
      <c r="AJ51" s="31">
        <v>12</v>
      </c>
      <c r="BM51" s="31">
        <v>9.9</v>
      </c>
      <c r="CQ51" s="31">
        <v>5.8</v>
      </c>
      <c r="CX51" s="31">
        <v>6.9</v>
      </c>
      <c r="DL51" s="31">
        <v>6</v>
      </c>
      <c r="DU51" s="41"/>
      <c r="DV51" s="40"/>
      <c r="DW51" s="40"/>
      <c r="DX51" s="42"/>
      <c r="DY51" s="40"/>
      <c r="DZ51" s="40"/>
      <c r="EA51" s="40"/>
      <c r="EB51" s="40"/>
      <c r="EC51" s="40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>
        <v>6.4</v>
      </c>
      <c r="ET51" s="41"/>
      <c r="EU51" s="41">
        <v>21.1</v>
      </c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>
        <v>5.9</v>
      </c>
      <c r="FH51" s="41"/>
      <c r="FI51" s="41"/>
      <c r="FJ51" s="41"/>
      <c r="FK51" s="41"/>
      <c r="FL51" s="41"/>
      <c r="FM51" s="41"/>
      <c r="FN51" s="41"/>
      <c r="FT51" s="43"/>
      <c r="GB51" s="31">
        <v>13</v>
      </c>
      <c r="HP51" s="44"/>
      <c r="HQ51" s="41"/>
      <c r="HR51" s="41"/>
      <c r="HS51" s="41"/>
      <c r="HT51" s="41"/>
      <c r="HU51" s="41"/>
      <c r="HV51" s="41"/>
      <c r="HW51" s="41"/>
      <c r="HX51" s="41"/>
      <c r="HY51" s="41"/>
      <c r="HZ51" s="41">
        <v>9</v>
      </c>
      <c r="IA51" s="41">
        <v>10</v>
      </c>
      <c r="IB51" s="41"/>
      <c r="IC51" s="41"/>
      <c r="ID51" s="41"/>
      <c r="IE51" s="41"/>
      <c r="IF51" s="41"/>
      <c r="IG51" s="41"/>
      <c r="IH51" s="41"/>
      <c r="II51" s="41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31" customFormat="1" ht="14.25">
      <c r="A52" s="1">
        <f t="shared" si="2"/>
        <v>48</v>
      </c>
      <c r="B52" s="33"/>
      <c r="C52" s="33"/>
      <c r="D52" s="33">
        <v>2</v>
      </c>
      <c r="E52" s="33"/>
      <c r="F52" s="2">
        <v>1</v>
      </c>
      <c r="G52" s="33"/>
      <c r="H52" s="33"/>
      <c r="I52" s="2">
        <v>8</v>
      </c>
      <c r="J52" s="33"/>
      <c r="K52" s="34" t="s">
        <v>344</v>
      </c>
      <c r="L52" s="34" t="s">
        <v>338</v>
      </c>
      <c r="M52" s="8">
        <v>1973</v>
      </c>
      <c r="N52" s="35">
        <f t="shared" si="0"/>
        <v>170.10000000000005</v>
      </c>
      <c r="O52" s="36">
        <f t="shared" si="1"/>
        <v>11</v>
      </c>
      <c r="P52" s="37"/>
      <c r="Q52" s="38"/>
      <c r="R52" s="39"/>
      <c r="S52" s="39"/>
      <c r="T52" s="39"/>
      <c r="AJ52" s="31">
        <v>12</v>
      </c>
      <c r="CQ52" s="31">
        <v>5.8</v>
      </c>
      <c r="CX52" s="31">
        <v>6.9</v>
      </c>
      <c r="DC52" s="31">
        <v>6</v>
      </c>
      <c r="DG52" s="31">
        <v>5.3</v>
      </c>
      <c r="DL52" s="31">
        <v>6</v>
      </c>
      <c r="DU52" s="41"/>
      <c r="DV52" s="40">
        <v>5.5</v>
      </c>
      <c r="DW52" s="40"/>
      <c r="DX52" s="42"/>
      <c r="DY52" s="40"/>
      <c r="DZ52" s="40"/>
      <c r="EA52" s="40"/>
      <c r="EB52" s="40"/>
      <c r="EC52" s="40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>
        <v>10.7</v>
      </c>
      <c r="EQ52" s="41"/>
      <c r="ER52" s="41"/>
      <c r="ES52" s="41">
        <v>6.4</v>
      </c>
      <c r="ET52" s="41"/>
      <c r="EU52" s="41">
        <v>21.1</v>
      </c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T52" s="43"/>
      <c r="GJ52" s="31">
        <v>42.2</v>
      </c>
      <c r="GV52" s="31" t="s">
        <v>255</v>
      </c>
      <c r="GW52" s="31">
        <v>42.2</v>
      </c>
      <c r="HP52" s="44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31" customFormat="1" ht="14.25">
      <c r="A53" s="1">
        <f t="shared" si="2"/>
        <v>49</v>
      </c>
      <c r="B53" s="33"/>
      <c r="C53" s="33"/>
      <c r="D53" s="33"/>
      <c r="E53" s="33"/>
      <c r="F53" s="2"/>
      <c r="G53" s="33"/>
      <c r="H53" s="33"/>
      <c r="I53" s="2">
        <v>21</v>
      </c>
      <c r="J53" s="33"/>
      <c r="K53" s="34" t="s">
        <v>345</v>
      </c>
      <c r="L53" s="34" t="s">
        <v>304</v>
      </c>
      <c r="M53" s="8">
        <v>1966</v>
      </c>
      <c r="N53" s="35">
        <f t="shared" si="0"/>
        <v>165</v>
      </c>
      <c r="O53" s="36">
        <f t="shared" si="1"/>
        <v>21</v>
      </c>
      <c r="P53" s="37"/>
      <c r="Q53" s="38"/>
      <c r="R53" s="39"/>
      <c r="S53" s="39"/>
      <c r="T53" s="39">
        <v>9</v>
      </c>
      <c r="W53" s="31">
        <v>11.5</v>
      </c>
      <c r="AJ53" s="31">
        <v>12</v>
      </c>
      <c r="AM53" s="31">
        <v>9.9</v>
      </c>
      <c r="AV53" s="31">
        <v>12.3</v>
      </c>
      <c r="AW53" s="31">
        <v>4.8</v>
      </c>
      <c r="BF53" s="31">
        <v>5.6</v>
      </c>
      <c r="BM53" s="31">
        <v>9.9</v>
      </c>
      <c r="CD53" s="31">
        <v>6</v>
      </c>
      <c r="CL53" s="31">
        <v>4.7</v>
      </c>
      <c r="CO53" s="31">
        <v>8.5</v>
      </c>
      <c r="DN53" s="31">
        <v>10</v>
      </c>
      <c r="DU53" s="41">
        <v>7</v>
      </c>
      <c r="DV53" s="40"/>
      <c r="DW53" s="40"/>
      <c r="DX53" s="42"/>
      <c r="DY53" s="40"/>
      <c r="DZ53" s="40"/>
      <c r="EA53" s="40"/>
      <c r="EB53" s="40"/>
      <c r="EC53" s="40">
        <v>6.5</v>
      </c>
      <c r="ED53" s="41"/>
      <c r="EE53" s="41"/>
      <c r="EF53" s="41"/>
      <c r="EG53" s="41"/>
      <c r="EH53" s="41">
        <v>6</v>
      </c>
      <c r="EI53" s="41"/>
      <c r="EJ53" s="41"/>
      <c r="EK53" s="41"/>
      <c r="EL53" s="41"/>
      <c r="EM53" s="41"/>
      <c r="EN53" s="41"/>
      <c r="EO53" s="41"/>
      <c r="EP53" s="41">
        <v>10.7</v>
      </c>
      <c r="EQ53" s="41"/>
      <c r="ER53" s="41"/>
      <c r="ES53" s="41"/>
      <c r="ET53" s="41">
        <v>8</v>
      </c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>
        <v>5.9</v>
      </c>
      <c r="FH53" s="41"/>
      <c r="FI53" s="41"/>
      <c r="FJ53" s="41"/>
      <c r="FK53" s="41"/>
      <c r="FL53" s="41"/>
      <c r="FM53" s="41"/>
      <c r="FN53" s="41">
        <v>6.7</v>
      </c>
      <c r="FQ53" s="31" t="s">
        <v>255</v>
      </c>
      <c r="FS53" s="31">
        <v>10</v>
      </c>
      <c r="FT53" s="43"/>
      <c r="HP53" s="44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31" customFormat="1" ht="14.25">
      <c r="A54" s="1">
        <f t="shared" si="2"/>
        <v>50</v>
      </c>
      <c r="B54" s="33"/>
      <c r="C54" s="33"/>
      <c r="D54" s="33">
        <v>2</v>
      </c>
      <c r="E54" s="33"/>
      <c r="F54" s="2">
        <v>2</v>
      </c>
      <c r="G54" s="33"/>
      <c r="H54" s="33"/>
      <c r="I54" s="2">
        <v>5</v>
      </c>
      <c r="J54" s="33"/>
      <c r="K54" s="34" t="s">
        <v>346</v>
      </c>
      <c r="L54" s="34" t="s">
        <v>347</v>
      </c>
      <c r="M54" s="8">
        <v>1966</v>
      </c>
      <c r="N54" s="35">
        <f t="shared" si="0"/>
        <v>162.10000000000002</v>
      </c>
      <c r="O54" s="36">
        <f t="shared" si="1"/>
        <v>9</v>
      </c>
      <c r="P54" s="37"/>
      <c r="Q54" s="38"/>
      <c r="R54" s="39"/>
      <c r="S54" s="39">
        <v>42.2</v>
      </c>
      <c r="T54" s="39"/>
      <c r="U54" s="31">
        <v>21.1</v>
      </c>
      <c r="BF54" s="31">
        <v>5.6</v>
      </c>
      <c r="BM54" s="31">
        <v>9.9</v>
      </c>
      <c r="BW54" s="31">
        <v>6</v>
      </c>
      <c r="DJ54" s="31">
        <v>7</v>
      </c>
      <c r="DU54" s="41">
        <v>7</v>
      </c>
      <c r="DV54" s="40"/>
      <c r="DW54" s="40"/>
      <c r="DX54" s="42"/>
      <c r="DY54" s="40"/>
      <c r="DZ54" s="40"/>
      <c r="EA54" s="40"/>
      <c r="EB54" s="40"/>
      <c r="EC54" s="40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T54" s="43"/>
      <c r="GZ54" s="31">
        <v>42.2</v>
      </c>
      <c r="HN54" s="31">
        <v>21.1</v>
      </c>
      <c r="HP54" s="44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5"/>
      <c r="IK54" s="45"/>
      <c r="IL54" s="45"/>
      <c r="IM54" s="45"/>
      <c r="IN54" s="45"/>
      <c r="IO54" s="45"/>
      <c r="IP54" s="45">
        <v>23.6</v>
      </c>
      <c r="IQ54" s="45"/>
      <c r="IR54" s="45"/>
      <c r="IS54" s="45"/>
      <c r="IT54" s="45"/>
      <c r="IU54" s="45"/>
      <c r="IV54" s="45"/>
    </row>
    <row r="55" spans="1:256" s="31" customFormat="1" ht="14.25">
      <c r="A55" s="1">
        <f t="shared" si="2"/>
        <v>51</v>
      </c>
      <c r="B55" s="33"/>
      <c r="C55" s="33"/>
      <c r="D55" s="33"/>
      <c r="E55" s="33">
        <v>2</v>
      </c>
      <c r="F55" s="2"/>
      <c r="G55" s="33"/>
      <c r="H55" s="33">
        <v>1</v>
      </c>
      <c r="I55" s="2">
        <v>17</v>
      </c>
      <c r="J55" s="33">
        <v>1</v>
      </c>
      <c r="K55" s="34" t="s">
        <v>348</v>
      </c>
      <c r="L55" s="34" t="s">
        <v>297</v>
      </c>
      <c r="M55" s="8">
        <v>1962</v>
      </c>
      <c r="N55" s="35">
        <f t="shared" si="0"/>
        <v>160.6</v>
      </c>
      <c r="O55" s="36">
        <f t="shared" si="1"/>
        <v>21</v>
      </c>
      <c r="P55" s="37"/>
      <c r="Q55" s="38"/>
      <c r="R55" s="39"/>
      <c r="S55" s="39"/>
      <c r="T55" s="39"/>
      <c r="V55" s="31">
        <v>9</v>
      </c>
      <c r="Z55" s="31">
        <v>10</v>
      </c>
      <c r="AB55" s="31">
        <v>11</v>
      </c>
      <c r="AT55" s="31">
        <v>4.8</v>
      </c>
      <c r="AV55" s="31">
        <v>12.3</v>
      </c>
      <c r="AZ55" s="31">
        <v>2.5</v>
      </c>
      <c r="BC55" s="31">
        <v>1.5</v>
      </c>
      <c r="BD55" s="31">
        <v>6</v>
      </c>
      <c r="BH55" s="31">
        <v>5</v>
      </c>
      <c r="BK55" s="31">
        <v>5.8</v>
      </c>
      <c r="CD55" s="31">
        <v>6</v>
      </c>
      <c r="DG55" s="31">
        <v>5.3</v>
      </c>
      <c r="DU55" s="41"/>
      <c r="DV55" s="40"/>
      <c r="DW55" s="40"/>
      <c r="DX55" s="42"/>
      <c r="DY55" s="40"/>
      <c r="DZ55" s="40"/>
      <c r="EA55" s="40"/>
      <c r="EB55" s="40"/>
      <c r="EC55" s="40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>
        <v>7</v>
      </c>
      <c r="FM55" s="41"/>
      <c r="FN55" s="41">
        <v>6.7</v>
      </c>
      <c r="FS55" s="31">
        <v>10</v>
      </c>
      <c r="FT55" s="43"/>
      <c r="FU55" s="31">
        <v>12</v>
      </c>
      <c r="FZ55" s="31">
        <v>14.3</v>
      </c>
      <c r="GI55" s="31">
        <v>11</v>
      </c>
      <c r="GM55" s="31">
        <v>9.4</v>
      </c>
      <c r="HP55" s="44"/>
      <c r="HQ55" s="41"/>
      <c r="HR55" s="41"/>
      <c r="HS55" s="41">
        <v>6</v>
      </c>
      <c r="HT55" s="41"/>
      <c r="HU55" s="41"/>
      <c r="HV55" s="41"/>
      <c r="HW55" s="41"/>
      <c r="HX55" s="41"/>
      <c r="HY55" s="41"/>
      <c r="HZ55" s="41"/>
      <c r="IA55" s="41"/>
      <c r="IB55" s="41"/>
      <c r="IC55" s="41">
        <v>5</v>
      </c>
      <c r="ID55" s="41"/>
      <c r="IE55" s="41"/>
      <c r="IF55" s="41"/>
      <c r="IG55" s="41"/>
      <c r="IH55" s="41"/>
      <c r="II55" s="41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31" customFormat="1" ht="14.25">
      <c r="A56" s="1">
        <f t="shared" si="2"/>
        <v>52</v>
      </c>
      <c r="B56" s="33"/>
      <c r="C56" s="33"/>
      <c r="D56" s="33">
        <v>2</v>
      </c>
      <c r="E56" s="33"/>
      <c r="F56" s="2">
        <v>1</v>
      </c>
      <c r="G56" s="33"/>
      <c r="H56" s="33"/>
      <c r="I56" s="2">
        <v>1</v>
      </c>
      <c r="J56" s="33"/>
      <c r="K56" s="34" t="s">
        <v>349</v>
      </c>
      <c r="L56" s="34" t="s">
        <v>350</v>
      </c>
      <c r="M56" s="8">
        <v>1956</v>
      </c>
      <c r="N56" s="35">
        <f t="shared" si="0"/>
        <v>158.7</v>
      </c>
      <c r="O56" s="36">
        <f t="shared" si="1"/>
        <v>4</v>
      </c>
      <c r="P56" s="37"/>
      <c r="Q56" s="38"/>
      <c r="R56" s="39"/>
      <c r="S56" s="39"/>
      <c r="T56" s="39"/>
      <c r="AA56" s="31">
        <v>42.2</v>
      </c>
      <c r="AB56" s="31">
        <v>11</v>
      </c>
      <c r="AD56" s="31">
        <v>42.2</v>
      </c>
      <c r="AG56" s="31">
        <v>21.1</v>
      </c>
      <c r="DU56" s="41"/>
      <c r="DV56" s="40"/>
      <c r="DW56" s="40"/>
      <c r="DX56" s="42"/>
      <c r="DY56" s="40"/>
      <c r="DZ56" s="40"/>
      <c r="EA56" s="40"/>
      <c r="EB56" s="40"/>
      <c r="EC56" s="40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T56" s="43"/>
      <c r="FY56" s="31">
        <v>42.2</v>
      </c>
      <c r="HP56" s="44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31" customFormat="1" ht="14.25">
      <c r="A57" s="1">
        <f t="shared" si="2"/>
        <v>53</v>
      </c>
      <c r="B57" s="33"/>
      <c r="C57" s="33"/>
      <c r="D57" s="33"/>
      <c r="E57" s="33"/>
      <c r="F57" s="2">
        <v>3</v>
      </c>
      <c r="G57" s="33"/>
      <c r="H57" s="33">
        <v>1</v>
      </c>
      <c r="I57" s="2">
        <v>14</v>
      </c>
      <c r="J57" s="33"/>
      <c r="K57" s="34" t="s">
        <v>351</v>
      </c>
      <c r="L57" s="34" t="s">
        <v>269</v>
      </c>
      <c r="M57" s="8">
        <v>1971</v>
      </c>
      <c r="N57" s="35">
        <f t="shared" si="0"/>
        <v>158.39999999999998</v>
      </c>
      <c r="O57" s="36">
        <f t="shared" si="1"/>
        <v>18</v>
      </c>
      <c r="P57" s="37"/>
      <c r="Q57" s="38"/>
      <c r="R57" s="39"/>
      <c r="S57" s="39"/>
      <c r="T57" s="39"/>
      <c r="Z57" s="31">
        <v>10</v>
      </c>
      <c r="AE57" s="31">
        <v>7</v>
      </c>
      <c r="AG57" s="31">
        <v>21.1</v>
      </c>
      <c r="AI57" s="31">
        <v>2.7</v>
      </c>
      <c r="AS57" s="31">
        <v>1.3</v>
      </c>
      <c r="AX57" s="31">
        <v>21.1</v>
      </c>
      <c r="BK57" s="31">
        <v>5.8</v>
      </c>
      <c r="CD57" s="31">
        <v>6</v>
      </c>
      <c r="CI57" s="31">
        <v>5</v>
      </c>
      <c r="CM57" s="31">
        <v>5.3</v>
      </c>
      <c r="DH57" s="31">
        <v>9.1</v>
      </c>
      <c r="DI57" s="31" t="s">
        <v>255</v>
      </c>
      <c r="DJ57" s="31">
        <v>7</v>
      </c>
      <c r="DU57" s="41">
        <v>7</v>
      </c>
      <c r="DV57" s="40" t="s">
        <v>255</v>
      </c>
      <c r="DW57" s="40"/>
      <c r="DX57" s="42"/>
      <c r="DY57" s="40"/>
      <c r="DZ57" s="40"/>
      <c r="EA57" s="40"/>
      <c r="EB57" s="40"/>
      <c r="EC57" s="40">
        <v>6.5</v>
      </c>
      <c r="ED57" s="41"/>
      <c r="EE57" s="41"/>
      <c r="EF57" s="41"/>
      <c r="EG57" s="41">
        <v>8.1</v>
      </c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T57" s="43"/>
      <c r="GV57" s="31">
        <v>8.3</v>
      </c>
      <c r="HN57" s="31">
        <v>21.1</v>
      </c>
      <c r="HP57" s="44"/>
      <c r="HQ57" s="41"/>
      <c r="HR57" s="41"/>
      <c r="HS57" s="41">
        <v>6</v>
      </c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256" s="31" customFormat="1" ht="14.25">
      <c r="A58" s="1">
        <f t="shared" si="2"/>
        <v>54</v>
      </c>
      <c r="B58" s="33"/>
      <c r="C58" s="33"/>
      <c r="D58" s="33">
        <v>1</v>
      </c>
      <c r="E58" s="33">
        <v>1</v>
      </c>
      <c r="F58" s="2">
        <v>2</v>
      </c>
      <c r="G58" s="33"/>
      <c r="H58" s="33"/>
      <c r="I58" s="2">
        <v>8</v>
      </c>
      <c r="J58" s="33"/>
      <c r="K58" s="34" t="s">
        <v>352</v>
      </c>
      <c r="L58" s="34" t="s">
        <v>353</v>
      </c>
      <c r="M58" s="8">
        <v>1977</v>
      </c>
      <c r="N58" s="35">
        <f t="shared" si="0"/>
        <v>155.8</v>
      </c>
      <c r="O58" s="36">
        <f t="shared" si="1"/>
        <v>12</v>
      </c>
      <c r="P58" s="37"/>
      <c r="Q58" s="38"/>
      <c r="R58" s="39"/>
      <c r="S58" s="39"/>
      <c r="T58" s="39"/>
      <c r="AF58" s="31">
        <v>42.2</v>
      </c>
      <c r="AW58" s="31">
        <v>21.1</v>
      </c>
      <c r="BF58" s="31">
        <v>5.6</v>
      </c>
      <c r="BL58" s="31">
        <v>11</v>
      </c>
      <c r="CQ58" s="31">
        <v>5.8</v>
      </c>
      <c r="DC58" s="31">
        <v>6</v>
      </c>
      <c r="DJ58" s="31">
        <v>7</v>
      </c>
      <c r="DU58" s="41">
        <v>7</v>
      </c>
      <c r="DV58" s="40"/>
      <c r="DW58" s="40"/>
      <c r="DX58" s="42"/>
      <c r="DY58" s="40"/>
      <c r="DZ58" s="40"/>
      <c r="EA58" s="40">
        <v>5.5</v>
      </c>
      <c r="EB58" s="40"/>
      <c r="EC58" s="40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T58" s="43"/>
      <c r="FZ58" s="31">
        <v>14.3</v>
      </c>
      <c r="GI58" s="31">
        <v>9.2</v>
      </c>
      <c r="GQ58" s="31">
        <v>21.1</v>
      </c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256" s="31" customFormat="1" ht="14.25">
      <c r="A59" s="1">
        <f t="shared" si="2"/>
        <v>55</v>
      </c>
      <c r="B59" s="33"/>
      <c r="C59" s="33"/>
      <c r="D59" s="33"/>
      <c r="E59" s="33"/>
      <c r="F59" s="2">
        <v>6</v>
      </c>
      <c r="G59" s="33"/>
      <c r="H59" s="33"/>
      <c r="I59" s="2">
        <v>3</v>
      </c>
      <c r="J59" s="33"/>
      <c r="K59" s="34" t="s">
        <v>354</v>
      </c>
      <c r="L59" s="34" t="s">
        <v>355</v>
      </c>
      <c r="M59" s="8">
        <v>1977</v>
      </c>
      <c r="N59" s="35">
        <f t="shared" si="0"/>
        <v>155.70000000000002</v>
      </c>
      <c r="O59" s="36">
        <f t="shared" si="1"/>
        <v>9</v>
      </c>
      <c r="P59" s="37"/>
      <c r="Q59" s="38"/>
      <c r="R59" s="39"/>
      <c r="S59" s="39"/>
      <c r="T59" s="39"/>
      <c r="X59" s="31">
        <v>21.1</v>
      </c>
      <c r="AG59" s="31">
        <v>21.1</v>
      </c>
      <c r="AT59" s="31">
        <v>4.8</v>
      </c>
      <c r="AW59" s="31">
        <v>21.1</v>
      </c>
      <c r="DU59" s="41"/>
      <c r="DV59" s="40"/>
      <c r="DW59" s="40"/>
      <c r="DX59" s="42"/>
      <c r="DY59" s="40"/>
      <c r="DZ59" s="40"/>
      <c r="EA59" s="40"/>
      <c r="EB59" s="40"/>
      <c r="EC59" s="40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S59" s="31">
        <v>10</v>
      </c>
      <c r="FT59" s="43"/>
      <c r="FZ59" s="31">
        <v>14.3</v>
      </c>
      <c r="GC59" s="31">
        <v>21.1</v>
      </c>
      <c r="GT59" s="31">
        <v>21.1</v>
      </c>
      <c r="HN59" s="31">
        <v>21.1</v>
      </c>
      <c r="HP59" s="44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  <row r="60" spans="1:256" s="31" customFormat="1" ht="14.25">
      <c r="A60" s="1">
        <f t="shared" si="2"/>
        <v>56</v>
      </c>
      <c r="B60" s="33"/>
      <c r="C60" s="33"/>
      <c r="D60" s="33"/>
      <c r="E60" s="33"/>
      <c r="F60" s="2">
        <v>1</v>
      </c>
      <c r="G60" s="33"/>
      <c r="H60" s="33"/>
      <c r="I60" s="2">
        <v>15</v>
      </c>
      <c r="J60" s="33"/>
      <c r="K60" s="34" t="s">
        <v>356</v>
      </c>
      <c r="L60" s="34" t="s">
        <v>343</v>
      </c>
      <c r="M60" s="8">
        <v>1985</v>
      </c>
      <c r="N60" s="35">
        <f t="shared" si="0"/>
        <v>155.70000000000002</v>
      </c>
      <c r="O60" s="36">
        <f t="shared" si="1"/>
        <v>16</v>
      </c>
      <c r="P60" s="37"/>
      <c r="Q60" s="38">
        <v>21.1</v>
      </c>
      <c r="R60" s="39"/>
      <c r="S60" s="39"/>
      <c r="T60" s="39"/>
      <c r="AT60" s="31">
        <v>4.8</v>
      </c>
      <c r="AY60" s="31">
        <v>10</v>
      </c>
      <c r="CN60" s="31">
        <v>7</v>
      </c>
      <c r="CQ60" s="31">
        <v>5.8</v>
      </c>
      <c r="DU60" s="41"/>
      <c r="DV60" s="40"/>
      <c r="DW60" s="40"/>
      <c r="DX60" s="42"/>
      <c r="DY60" s="40"/>
      <c r="DZ60" s="40"/>
      <c r="EA60" s="40"/>
      <c r="EB60" s="40">
        <v>13</v>
      </c>
      <c r="EC60" s="40">
        <v>6.5</v>
      </c>
      <c r="ED60" s="41"/>
      <c r="EE60" s="41">
        <v>10</v>
      </c>
      <c r="EF60" s="41">
        <v>5</v>
      </c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>
        <v>10</v>
      </c>
      <c r="FJ60" s="41"/>
      <c r="FK60" s="41"/>
      <c r="FL60" s="41"/>
      <c r="FM60" s="41"/>
      <c r="FN60" s="41"/>
      <c r="FQ60" s="31">
        <v>10</v>
      </c>
      <c r="FS60" s="31">
        <v>10</v>
      </c>
      <c r="FT60" s="43">
        <v>10</v>
      </c>
      <c r="GB60" s="31">
        <v>13</v>
      </c>
      <c r="GG60" s="31">
        <v>12</v>
      </c>
      <c r="GP60" s="31">
        <v>7.5</v>
      </c>
      <c r="HP60" s="44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</row>
    <row r="61" spans="1:256" s="31" customFormat="1" ht="14.25">
      <c r="A61" s="1">
        <f t="shared" si="2"/>
        <v>57</v>
      </c>
      <c r="B61" s="33"/>
      <c r="C61" s="33"/>
      <c r="D61" s="33"/>
      <c r="E61" s="33"/>
      <c r="F61" s="2">
        <v>2</v>
      </c>
      <c r="G61" s="33"/>
      <c r="H61" s="33">
        <v>1</v>
      </c>
      <c r="I61" s="2">
        <v>10</v>
      </c>
      <c r="J61" s="33">
        <v>1</v>
      </c>
      <c r="K61" s="34" t="s">
        <v>333</v>
      </c>
      <c r="L61" s="34" t="s">
        <v>297</v>
      </c>
      <c r="M61" s="8">
        <v>1974</v>
      </c>
      <c r="N61" s="35">
        <f t="shared" si="0"/>
        <v>153.6</v>
      </c>
      <c r="O61" s="36">
        <f t="shared" si="1"/>
        <v>14</v>
      </c>
      <c r="P61" s="37"/>
      <c r="Q61" s="38"/>
      <c r="R61" s="39"/>
      <c r="S61" s="39"/>
      <c r="T61" s="39"/>
      <c r="X61" s="31">
        <v>21.1</v>
      </c>
      <c r="AB61" s="31">
        <v>11</v>
      </c>
      <c r="AG61" s="31">
        <v>21.1</v>
      </c>
      <c r="AZ61" s="31">
        <v>2.5</v>
      </c>
      <c r="BK61" s="31">
        <v>5.8</v>
      </c>
      <c r="CG61" s="31">
        <v>10.4</v>
      </c>
      <c r="CJ61" s="31">
        <v>7</v>
      </c>
      <c r="CN61" s="31">
        <v>7</v>
      </c>
      <c r="DB61" s="31">
        <v>10</v>
      </c>
      <c r="DU61" s="41"/>
      <c r="DV61" s="40">
        <v>5.5</v>
      </c>
      <c r="DW61" s="40"/>
      <c r="DX61" s="42"/>
      <c r="DY61" s="40"/>
      <c r="DZ61" s="40"/>
      <c r="EA61" s="40"/>
      <c r="EB61" s="40"/>
      <c r="EC61" s="40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>
        <v>16</v>
      </c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>
        <v>5.9</v>
      </c>
      <c r="FH61" s="41"/>
      <c r="FI61" s="41"/>
      <c r="FJ61" s="41"/>
      <c r="FK61" s="41"/>
      <c r="FL61" s="41"/>
      <c r="FM61" s="41"/>
      <c r="FN61" s="41"/>
      <c r="FT61" s="43"/>
      <c r="FZ61" s="31">
        <v>14.3</v>
      </c>
      <c r="GB61" s="31">
        <v>10</v>
      </c>
      <c r="HP61" s="44"/>
      <c r="HQ61" s="41"/>
      <c r="HR61" s="41"/>
      <c r="HS61" s="41">
        <v>6</v>
      </c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31" customFormat="1" ht="14.25">
      <c r="A62" s="1">
        <f t="shared" si="2"/>
        <v>58</v>
      </c>
      <c r="B62" s="33"/>
      <c r="C62" s="33">
        <v>1</v>
      </c>
      <c r="D62" s="33"/>
      <c r="E62" s="33">
        <v>1</v>
      </c>
      <c r="F62" s="2"/>
      <c r="G62" s="33"/>
      <c r="H62" s="33"/>
      <c r="I62" s="2">
        <v>11</v>
      </c>
      <c r="J62" s="33">
        <v>1</v>
      </c>
      <c r="K62" s="34" t="s">
        <v>357</v>
      </c>
      <c r="L62" s="34" t="s">
        <v>336</v>
      </c>
      <c r="M62" s="8">
        <v>1981</v>
      </c>
      <c r="N62" s="35">
        <f t="shared" si="0"/>
        <v>144.8</v>
      </c>
      <c r="O62" s="36">
        <f t="shared" si="1"/>
        <v>14</v>
      </c>
      <c r="P62" s="37"/>
      <c r="Q62" s="38"/>
      <c r="R62" s="39"/>
      <c r="S62" s="39"/>
      <c r="T62" s="39"/>
      <c r="W62" s="31">
        <v>11.5</v>
      </c>
      <c r="AH62" s="31">
        <v>13.3</v>
      </c>
      <c r="AM62" s="31">
        <v>9.9</v>
      </c>
      <c r="AZ62" s="31">
        <v>2.5</v>
      </c>
      <c r="BF62" s="31">
        <v>5.6</v>
      </c>
      <c r="BH62" s="31">
        <v>5</v>
      </c>
      <c r="DU62" s="41"/>
      <c r="DV62" s="40"/>
      <c r="DW62" s="40"/>
      <c r="DX62" s="42"/>
      <c r="DY62" s="40"/>
      <c r="DZ62" s="40"/>
      <c r="EA62" s="40"/>
      <c r="EB62" s="40"/>
      <c r="EC62" s="40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>
        <v>10</v>
      </c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>
        <v>7</v>
      </c>
      <c r="FM62" s="41"/>
      <c r="FN62" s="41">
        <v>6.7</v>
      </c>
      <c r="FP62" s="31">
        <v>21</v>
      </c>
      <c r="FT62" s="43"/>
      <c r="FZ62" s="31">
        <v>14.3</v>
      </c>
      <c r="HE62" s="31">
        <v>15.4</v>
      </c>
      <c r="HH62" s="31">
        <v>12</v>
      </c>
      <c r="HJ62" s="31">
        <v>10.6</v>
      </c>
      <c r="HP62" s="44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31" customFormat="1" ht="14.25">
      <c r="A63" s="1">
        <f t="shared" si="2"/>
        <v>59</v>
      </c>
      <c r="B63" s="33"/>
      <c r="C63" s="33"/>
      <c r="D63" s="33"/>
      <c r="E63" s="33"/>
      <c r="F63" s="2"/>
      <c r="G63" s="33"/>
      <c r="H63" s="33"/>
      <c r="I63" s="2">
        <v>16</v>
      </c>
      <c r="J63" s="33"/>
      <c r="K63" s="34" t="s">
        <v>358</v>
      </c>
      <c r="L63" s="34" t="s">
        <v>359</v>
      </c>
      <c r="M63" s="8">
        <v>1977</v>
      </c>
      <c r="N63" s="35">
        <f t="shared" si="0"/>
        <v>142.9</v>
      </c>
      <c r="O63" s="36">
        <f t="shared" si="1"/>
        <v>16</v>
      </c>
      <c r="P63" s="37"/>
      <c r="Q63" s="38"/>
      <c r="R63" s="39"/>
      <c r="S63" s="39"/>
      <c r="T63" s="39"/>
      <c r="AB63" s="31">
        <v>11</v>
      </c>
      <c r="AG63" s="31">
        <v>21.1</v>
      </c>
      <c r="AM63" s="31">
        <v>9.9</v>
      </c>
      <c r="BK63" s="31">
        <v>5.8</v>
      </c>
      <c r="CM63" s="31">
        <v>5.3</v>
      </c>
      <c r="CQ63" s="31">
        <v>5.8</v>
      </c>
      <c r="CX63" s="31">
        <v>6.9</v>
      </c>
      <c r="DH63" s="31">
        <v>9.1</v>
      </c>
      <c r="DI63" s="31">
        <v>5.3</v>
      </c>
      <c r="DU63" s="41"/>
      <c r="DV63" s="40">
        <v>5.5</v>
      </c>
      <c r="DW63" s="40"/>
      <c r="DX63" s="42"/>
      <c r="DY63" s="40"/>
      <c r="DZ63" s="40"/>
      <c r="EA63" s="40"/>
      <c r="EB63" s="40"/>
      <c r="EC63" s="40">
        <v>6.5</v>
      </c>
      <c r="ED63" s="41"/>
      <c r="EE63" s="41"/>
      <c r="EF63" s="41"/>
      <c r="EG63" s="41"/>
      <c r="EH63" s="41"/>
      <c r="EI63" s="41"/>
      <c r="EJ63" s="41">
        <v>7</v>
      </c>
      <c r="EK63" s="41"/>
      <c r="EL63" s="41"/>
      <c r="EM63" s="41"/>
      <c r="EN63" s="41"/>
      <c r="EO63" s="41"/>
      <c r="EP63" s="41"/>
      <c r="EQ63" s="41"/>
      <c r="ER63" s="41"/>
      <c r="ES63" s="41">
        <v>6.4</v>
      </c>
      <c r="ET63" s="41"/>
      <c r="EU63" s="41"/>
      <c r="EV63" s="41"/>
      <c r="EW63" s="41"/>
      <c r="EX63" s="41"/>
      <c r="EY63" s="41"/>
      <c r="EZ63" s="41"/>
      <c r="FA63" s="41"/>
      <c r="FB63" s="41">
        <v>6.3</v>
      </c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>
        <v>6.7</v>
      </c>
      <c r="FQ63" s="31" t="s">
        <v>255</v>
      </c>
      <c r="FS63" s="31">
        <v>10</v>
      </c>
      <c r="FT63" s="43"/>
      <c r="FZ63" s="31">
        <v>14.3</v>
      </c>
      <c r="HP63" s="44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31" customFormat="1" ht="14.25">
      <c r="A64" s="1">
        <f t="shared" si="2"/>
        <v>60</v>
      </c>
      <c r="B64" s="33"/>
      <c r="C64" s="33"/>
      <c r="D64" s="33"/>
      <c r="E64" s="33"/>
      <c r="F64" s="2"/>
      <c r="G64" s="33"/>
      <c r="H64" s="33"/>
      <c r="I64" s="2">
        <v>16</v>
      </c>
      <c r="J64" s="33"/>
      <c r="K64" s="34" t="s">
        <v>339</v>
      </c>
      <c r="L64" s="34" t="s">
        <v>338</v>
      </c>
      <c r="M64" s="8">
        <v>1973</v>
      </c>
      <c r="N64" s="35">
        <f t="shared" si="0"/>
        <v>129.8</v>
      </c>
      <c r="O64" s="36">
        <f t="shared" si="1"/>
        <v>16</v>
      </c>
      <c r="P64" s="37"/>
      <c r="Q64" s="38"/>
      <c r="R64" s="39"/>
      <c r="S64" s="39"/>
      <c r="T64" s="39"/>
      <c r="AB64" s="31">
        <v>11</v>
      </c>
      <c r="AH64" s="31">
        <v>13.3</v>
      </c>
      <c r="AM64" s="31">
        <v>9.9</v>
      </c>
      <c r="AT64" s="31">
        <v>4.8</v>
      </c>
      <c r="BK64" s="31">
        <v>5.8</v>
      </c>
      <c r="DU64" s="41"/>
      <c r="DV64" s="40">
        <v>5.5</v>
      </c>
      <c r="DW64" s="40"/>
      <c r="DX64" s="42"/>
      <c r="DY64" s="40">
        <v>6</v>
      </c>
      <c r="DZ64" s="40"/>
      <c r="EA64" s="40"/>
      <c r="EB64" s="40"/>
      <c r="EC64" s="40">
        <v>6.5</v>
      </c>
      <c r="ED64" s="41"/>
      <c r="EE64" s="41"/>
      <c r="EF64" s="41"/>
      <c r="EG64" s="41">
        <v>8.1</v>
      </c>
      <c r="EH64" s="41">
        <v>6</v>
      </c>
      <c r="EI64" s="41"/>
      <c r="EJ64" s="41"/>
      <c r="EK64" s="41"/>
      <c r="EL64" s="41"/>
      <c r="EM64" s="41"/>
      <c r="EN64" s="41"/>
      <c r="EO64" s="41">
        <v>16</v>
      </c>
      <c r="EP64" s="41"/>
      <c r="EQ64" s="41"/>
      <c r="ER64" s="41"/>
      <c r="ES64" s="41"/>
      <c r="ET64" s="41">
        <v>8</v>
      </c>
      <c r="EU64" s="41"/>
      <c r="EV64" s="41"/>
      <c r="EW64" s="41"/>
      <c r="EX64" s="41"/>
      <c r="EY64" s="41"/>
      <c r="EZ64" s="41"/>
      <c r="FA64" s="41"/>
      <c r="FB64" s="41">
        <v>6.3</v>
      </c>
      <c r="FC64" s="41"/>
      <c r="FD64" s="41"/>
      <c r="FE64" s="41"/>
      <c r="FF64" s="41"/>
      <c r="FG64" s="41">
        <v>5.9</v>
      </c>
      <c r="FH64" s="41"/>
      <c r="FI64" s="41"/>
      <c r="FJ64" s="41"/>
      <c r="FK64" s="41"/>
      <c r="FL64" s="41"/>
      <c r="FM64" s="41"/>
      <c r="FN64" s="41">
        <v>6.7</v>
      </c>
      <c r="FS64" s="31">
        <v>10</v>
      </c>
      <c r="FT64" s="43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31" customFormat="1" ht="14.25">
      <c r="A65" s="1">
        <f t="shared" si="2"/>
        <v>61</v>
      </c>
      <c r="B65" s="33"/>
      <c r="C65" s="33"/>
      <c r="D65" s="33">
        <v>2</v>
      </c>
      <c r="E65" s="33"/>
      <c r="F65" s="2">
        <v>1</v>
      </c>
      <c r="G65" s="33"/>
      <c r="H65" s="33"/>
      <c r="I65" s="2">
        <v>2</v>
      </c>
      <c r="J65" s="33"/>
      <c r="K65" s="34" t="s">
        <v>360</v>
      </c>
      <c r="L65" s="34" t="s">
        <v>275</v>
      </c>
      <c r="M65" s="8">
        <v>1971</v>
      </c>
      <c r="N65" s="35">
        <f t="shared" si="0"/>
        <v>118.10000000000001</v>
      </c>
      <c r="O65" s="36">
        <f t="shared" si="1"/>
        <v>5</v>
      </c>
      <c r="P65" s="37"/>
      <c r="Q65" s="38"/>
      <c r="R65" s="39"/>
      <c r="S65" s="39"/>
      <c r="T65" s="39"/>
      <c r="AA65" s="31">
        <v>42.2</v>
      </c>
      <c r="BF65" s="31">
        <v>5.6</v>
      </c>
      <c r="DU65" s="41">
        <v>7</v>
      </c>
      <c r="DV65" s="40"/>
      <c r="DW65" s="40"/>
      <c r="DX65" s="42"/>
      <c r="DY65" s="40"/>
      <c r="DZ65" s="40"/>
      <c r="EA65" s="40"/>
      <c r="EB65" s="40"/>
      <c r="EC65" s="40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T65" s="43"/>
      <c r="GC65" s="31">
        <v>21.1</v>
      </c>
      <c r="GJ65" s="31">
        <v>42.2</v>
      </c>
      <c r="HP65" s="44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31" customFormat="1" ht="14.25">
      <c r="A66" s="1">
        <f t="shared" si="2"/>
        <v>62</v>
      </c>
      <c r="B66" s="33"/>
      <c r="C66" s="33"/>
      <c r="D66" s="33"/>
      <c r="E66" s="33"/>
      <c r="F66" s="2"/>
      <c r="G66" s="33"/>
      <c r="H66" s="33"/>
      <c r="I66" s="2">
        <v>16</v>
      </c>
      <c r="J66" s="33"/>
      <c r="K66" s="34" t="s">
        <v>361</v>
      </c>
      <c r="L66" s="34" t="s">
        <v>265</v>
      </c>
      <c r="M66" s="8">
        <v>1976</v>
      </c>
      <c r="N66" s="35">
        <f t="shared" si="0"/>
        <v>113.3</v>
      </c>
      <c r="O66" s="36">
        <f t="shared" si="1"/>
        <v>16</v>
      </c>
      <c r="P66" s="37"/>
      <c r="Q66" s="38"/>
      <c r="R66" s="39"/>
      <c r="S66" s="39"/>
      <c r="T66" s="39"/>
      <c r="AT66" s="31">
        <v>4.8</v>
      </c>
      <c r="BD66" s="31">
        <v>6</v>
      </c>
      <c r="BK66" s="31">
        <v>5.8</v>
      </c>
      <c r="BM66" s="31">
        <v>9.9</v>
      </c>
      <c r="BO66" s="31">
        <v>6</v>
      </c>
      <c r="BR66" s="31">
        <v>5</v>
      </c>
      <c r="BS66" s="31">
        <v>10.5</v>
      </c>
      <c r="BW66" s="31">
        <v>6</v>
      </c>
      <c r="BY66" s="31">
        <v>6</v>
      </c>
      <c r="CB66" s="31">
        <v>7.4</v>
      </c>
      <c r="CD66" s="31">
        <v>6</v>
      </c>
      <c r="CG66" s="31">
        <v>10.4</v>
      </c>
      <c r="CM66" s="31">
        <v>5.3</v>
      </c>
      <c r="CQ66" s="31">
        <v>5.8</v>
      </c>
      <c r="CX66" s="31">
        <v>6.9</v>
      </c>
      <c r="DC66" s="31">
        <v>6</v>
      </c>
      <c r="DU66" s="41"/>
      <c r="DV66" s="40">
        <v>5.5</v>
      </c>
      <c r="DW66" s="40"/>
      <c r="DX66" s="42"/>
      <c r="DY66" s="40"/>
      <c r="DZ66" s="40"/>
      <c r="EA66" s="40"/>
      <c r="EB66" s="40"/>
      <c r="EC66" s="40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T66" s="43"/>
      <c r="HP66" s="44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31" customFormat="1" ht="14.25">
      <c r="A67" s="1">
        <f t="shared" si="2"/>
        <v>63</v>
      </c>
      <c r="B67" s="33"/>
      <c r="C67" s="33"/>
      <c r="D67" s="33"/>
      <c r="E67" s="33"/>
      <c r="F67" s="2">
        <v>1</v>
      </c>
      <c r="G67" s="33"/>
      <c r="H67" s="33">
        <v>1</v>
      </c>
      <c r="I67" s="2">
        <v>9</v>
      </c>
      <c r="J67" s="33"/>
      <c r="K67" s="34" t="s">
        <v>362</v>
      </c>
      <c r="L67" s="34" t="s">
        <v>363</v>
      </c>
      <c r="M67" s="8">
        <v>1954</v>
      </c>
      <c r="N67" s="35">
        <f t="shared" si="0"/>
        <v>109.19999999999999</v>
      </c>
      <c r="O67" s="36">
        <f t="shared" si="1"/>
        <v>11</v>
      </c>
      <c r="P67" s="37"/>
      <c r="Q67" s="38"/>
      <c r="R67" s="39"/>
      <c r="S67" s="39"/>
      <c r="T67" s="39"/>
      <c r="AG67" s="31">
        <v>21.1</v>
      </c>
      <c r="BM67" s="31">
        <v>9.9</v>
      </c>
      <c r="DC67" s="31">
        <v>6</v>
      </c>
      <c r="DJ67" s="31">
        <v>7</v>
      </c>
      <c r="DU67" s="41"/>
      <c r="DV67" s="40"/>
      <c r="DW67" s="40"/>
      <c r="DX67" s="42"/>
      <c r="DY67" s="40"/>
      <c r="DZ67" s="40"/>
      <c r="EA67" s="40"/>
      <c r="EB67" s="40"/>
      <c r="EC67" s="40"/>
      <c r="ED67" s="41"/>
      <c r="EE67" s="41"/>
      <c r="EF67" s="41"/>
      <c r="EG67" s="41">
        <v>8.1</v>
      </c>
      <c r="EH67" s="41"/>
      <c r="EI67" s="41"/>
      <c r="EJ67" s="41"/>
      <c r="EK67" s="41"/>
      <c r="EL67" s="41"/>
      <c r="EM67" s="41"/>
      <c r="EN67" s="41"/>
      <c r="EO67" s="41"/>
      <c r="EP67" s="41">
        <v>10.7</v>
      </c>
      <c r="EQ67" s="41"/>
      <c r="ER67" s="41"/>
      <c r="ES67" s="41">
        <v>6.4</v>
      </c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>
        <v>12</v>
      </c>
      <c r="FJ67" s="41"/>
      <c r="FK67" s="41"/>
      <c r="FL67" s="41"/>
      <c r="FM67" s="41"/>
      <c r="FN67" s="41">
        <v>6.7</v>
      </c>
      <c r="FT67" s="43"/>
      <c r="FZ67" s="31">
        <v>14.3</v>
      </c>
      <c r="HC67" s="31">
        <v>7</v>
      </c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31" customFormat="1" ht="14.25">
      <c r="A68" s="1">
        <f t="shared" si="2"/>
        <v>64</v>
      </c>
      <c r="B68" s="33"/>
      <c r="C68" s="33"/>
      <c r="D68" s="33"/>
      <c r="E68" s="33"/>
      <c r="F68" s="2"/>
      <c r="G68" s="33"/>
      <c r="H68" s="33">
        <v>1</v>
      </c>
      <c r="I68" s="2">
        <v>13</v>
      </c>
      <c r="J68" s="33">
        <v>3</v>
      </c>
      <c r="K68" s="34" t="s">
        <v>364</v>
      </c>
      <c r="L68" s="34" t="s">
        <v>269</v>
      </c>
      <c r="M68" s="8">
        <v>1957</v>
      </c>
      <c r="N68" s="35">
        <f t="shared" si="0"/>
        <v>101.79999999999998</v>
      </c>
      <c r="O68" s="36">
        <f t="shared" si="1"/>
        <v>17</v>
      </c>
      <c r="P68" s="37"/>
      <c r="Q68" s="38"/>
      <c r="R68" s="39"/>
      <c r="S68" s="39"/>
      <c r="T68" s="39"/>
      <c r="AB68" s="31">
        <v>11</v>
      </c>
      <c r="AT68" s="31">
        <v>4.8</v>
      </c>
      <c r="AZ68" s="31">
        <v>2.5</v>
      </c>
      <c r="BF68" s="31">
        <v>5.6</v>
      </c>
      <c r="BJ68" s="31">
        <v>1</v>
      </c>
      <c r="BK68" s="31">
        <v>5.8</v>
      </c>
      <c r="BS68" s="31">
        <v>10.5</v>
      </c>
      <c r="BX68" s="31">
        <v>9</v>
      </c>
      <c r="CN68" s="31">
        <v>7</v>
      </c>
      <c r="CQ68" s="31">
        <v>5.8</v>
      </c>
      <c r="DL68" s="31">
        <v>6</v>
      </c>
      <c r="DU68" s="41"/>
      <c r="DV68" s="40"/>
      <c r="DW68" s="40"/>
      <c r="DX68" s="42"/>
      <c r="DY68" s="40"/>
      <c r="DZ68" s="40"/>
      <c r="EA68" s="40"/>
      <c r="EB68" s="40"/>
      <c r="EC68" s="40">
        <v>6.5</v>
      </c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>
        <v>6.4</v>
      </c>
      <c r="ET68" s="41"/>
      <c r="EU68" s="41"/>
      <c r="EV68" s="41"/>
      <c r="EW68" s="41">
        <v>10</v>
      </c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T68" s="43"/>
      <c r="GE68" s="31">
        <v>3</v>
      </c>
      <c r="GL68" s="31">
        <v>1.5</v>
      </c>
      <c r="GU68" s="31">
        <v>5.4</v>
      </c>
      <c r="HP68" s="44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31" customFormat="1" ht="14.25">
      <c r="A69" s="1">
        <f t="shared" si="2"/>
        <v>65</v>
      </c>
      <c r="B69" s="33"/>
      <c r="C69" s="33"/>
      <c r="D69" s="33"/>
      <c r="E69" s="33"/>
      <c r="F69" s="2">
        <v>1</v>
      </c>
      <c r="G69" s="33"/>
      <c r="H69" s="33">
        <v>1</v>
      </c>
      <c r="I69" s="2">
        <v>7</v>
      </c>
      <c r="J69" s="33"/>
      <c r="K69" s="34" t="s">
        <v>365</v>
      </c>
      <c r="L69" s="34" t="s">
        <v>366</v>
      </c>
      <c r="M69" s="8">
        <v>1954</v>
      </c>
      <c r="N69" s="35">
        <f t="shared" si="0"/>
        <v>101.79999999999998</v>
      </c>
      <c r="O69" s="36">
        <f t="shared" si="1"/>
        <v>9</v>
      </c>
      <c r="P69" s="37"/>
      <c r="Q69" s="38"/>
      <c r="R69" s="39"/>
      <c r="S69" s="39"/>
      <c r="T69" s="39"/>
      <c r="AA69" s="31">
        <v>21.1</v>
      </c>
      <c r="AD69" s="31">
        <v>21.1</v>
      </c>
      <c r="AW69" s="31">
        <v>5.6</v>
      </c>
      <c r="CQ69" s="31">
        <v>5.8</v>
      </c>
      <c r="CX69" s="31">
        <v>6.9</v>
      </c>
      <c r="DU69" s="41"/>
      <c r="DV69" s="40"/>
      <c r="DW69" s="40"/>
      <c r="DX69" s="42"/>
      <c r="DY69" s="40"/>
      <c r="DZ69" s="40"/>
      <c r="EA69" s="40"/>
      <c r="EB69" s="40"/>
      <c r="EC69" s="40"/>
      <c r="ED69" s="41"/>
      <c r="EE69" s="41"/>
      <c r="EF69" s="41"/>
      <c r="EG69" s="41"/>
      <c r="EH69" s="41"/>
      <c r="EI69" s="41">
        <v>5</v>
      </c>
      <c r="EJ69" s="41"/>
      <c r="EK69" s="41"/>
      <c r="EL69" s="41"/>
      <c r="EM69" s="41"/>
      <c r="EN69" s="41"/>
      <c r="EO69" s="41"/>
      <c r="EP69" s="41"/>
      <c r="EQ69" s="41"/>
      <c r="ER69" s="41"/>
      <c r="ES69" s="41">
        <v>6.4</v>
      </c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>
        <v>8.5</v>
      </c>
      <c r="FN69" s="41"/>
      <c r="FT69" s="43"/>
      <c r="HE69" s="31">
        <v>15.4</v>
      </c>
      <c r="HP69" s="44"/>
      <c r="HQ69" s="41"/>
      <c r="HR69" s="41"/>
      <c r="HS69" s="41">
        <v>6</v>
      </c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31" customFormat="1" ht="14.25">
      <c r="A70" s="1">
        <f t="shared" si="2"/>
        <v>66</v>
      </c>
      <c r="B70" s="33">
        <v>1</v>
      </c>
      <c r="C70" s="33"/>
      <c r="D70" s="33"/>
      <c r="E70" s="33"/>
      <c r="F70" s="2"/>
      <c r="G70" s="33"/>
      <c r="H70" s="33"/>
      <c r="I70" s="2"/>
      <c r="J70" s="33"/>
      <c r="K70" s="34" t="s">
        <v>367</v>
      </c>
      <c r="L70" s="34" t="s">
        <v>368</v>
      </c>
      <c r="M70" s="8">
        <v>1969</v>
      </c>
      <c r="N70" s="35">
        <f t="shared" si="0"/>
        <v>100</v>
      </c>
      <c r="O70" s="36">
        <f t="shared" si="1"/>
        <v>1</v>
      </c>
      <c r="P70" s="37"/>
      <c r="Q70" s="38"/>
      <c r="R70" s="39"/>
      <c r="S70" s="39"/>
      <c r="T70" s="39"/>
      <c r="DU70" s="41"/>
      <c r="DV70" s="40"/>
      <c r="DW70" s="40"/>
      <c r="DX70" s="42"/>
      <c r="DY70" s="40"/>
      <c r="DZ70" s="40"/>
      <c r="EA70" s="40"/>
      <c r="EB70" s="40"/>
      <c r="EC70" s="40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>
        <v>100</v>
      </c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T70" s="43"/>
      <c r="HP70" s="44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31" customFormat="1" ht="14.25">
      <c r="A71" s="1">
        <f t="shared" si="2"/>
        <v>67</v>
      </c>
      <c r="B71" s="33"/>
      <c r="C71" s="33"/>
      <c r="D71" s="33"/>
      <c r="E71" s="33"/>
      <c r="F71" s="2">
        <v>2</v>
      </c>
      <c r="G71" s="33"/>
      <c r="H71" s="33"/>
      <c r="I71" s="2">
        <v>7</v>
      </c>
      <c r="J71" s="33"/>
      <c r="K71" s="34" t="s">
        <v>369</v>
      </c>
      <c r="L71" s="34" t="s">
        <v>370</v>
      </c>
      <c r="M71" s="8">
        <v>1960</v>
      </c>
      <c r="N71" s="35">
        <f t="shared" si="0"/>
        <v>98.6</v>
      </c>
      <c r="O71" s="36">
        <f t="shared" si="1"/>
        <v>9</v>
      </c>
      <c r="P71" s="37"/>
      <c r="Q71" s="38"/>
      <c r="R71" s="39"/>
      <c r="S71" s="39"/>
      <c r="T71" s="39"/>
      <c r="X71" s="31">
        <v>21.1</v>
      </c>
      <c r="AG71" s="31">
        <v>21.1</v>
      </c>
      <c r="AM71" s="31">
        <v>9.9</v>
      </c>
      <c r="BH71" s="31">
        <v>5</v>
      </c>
      <c r="CD71" s="31">
        <v>6</v>
      </c>
      <c r="DI71" s="31">
        <v>5.3</v>
      </c>
      <c r="DU71" s="41"/>
      <c r="DV71" s="40"/>
      <c r="DW71" s="40"/>
      <c r="DX71" s="42"/>
      <c r="DY71" s="40"/>
      <c r="DZ71" s="40"/>
      <c r="EA71" s="40"/>
      <c r="EB71" s="40"/>
      <c r="EC71" s="40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>
        <v>5.9</v>
      </c>
      <c r="FH71" s="41"/>
      <c r="FI71" s="41"/>
      <c r="FJ71" s="41"/>
      <c r="FK71" s="41"/>
      <c r="FL71" s="41"/>
      <c r="FM71" s="41"/>
      <c r="FN71" s="41"/>
      <c r="FS71" s="31">
        <v>10</v>
      </c>
      <c r="FT71" s="43"/>
      <c r="FZ71" s="31">
        <v>14.3</v>
      </c>
      <c r="HP71" s="44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31" customFormat="1" ht="14.25">
      <c r="A72" s="1">
        <f t="shared" si="2"/>
        <v>68</v>
      </c>
      <c r="B72" s="33"/>
      <c r="C72" s="33"/>
      <c r="D72" s="33"/>
      <c r="E72" s="33"/>
      <c r="F72" s="2"/>
      <c r="G72" s="33"/>
      <c r="H72" s="33"/>
      <c r="I72" s="2">
        <v>14</v>
      </c>
      <c r="J72" s="33"/>
      <c r="K72" s="34" t="s">
        <v>371</v>
      </c>
      <c r="L72" s="34" t="s">
        <v>308</v>
      </c>
      <c r="M72" s="8">
        <v>1964</v>
      </c>
      <c r="N72" s="35">
        <f t="shared" si="0"/>
        <v>98.09999999999998</v>
      </c>
      <c r="O72" s="36">
        <f t="shared" si="1"/>
        <v>14</v>
      </c>
      <c r="P72" s="37"/>
      <c r="Q72" s="38"/>
      <c r="R72" s="39"/>
      <c r="S72" s="39"/>
      <c r="T72" s="39"/>
      <c r="AH72" s="31">
        <v>13.3</v>
      </c>
      <c r="AT72" s="31">
        <v>4.8</v>
      </c>
      <c r="BF72" s="31">
        <v>5.6</v>
      </c>
      <c r="BK72" s="31">
        <v>5.8</v>
      </c>
      <c r="BM72" s="31">
        <v>9.9</v>
      </c>
      <c r="BW72" s="31">
        <v>6</v>
      </c>
      <c r="BY72" s="31">
        <v>6</v>
      </c>
      <c r="CC72" s="31">
        <v>4.6</v>
      </c>
      <c r="CM72" s="31">
        <v>5.3</v>
      </c>
      <c r="CN72" s="31">
        <v>7</v>
      </c>
      <c r="CQ72" s="31">
        <v>5.8</v>
      </c>
      <c r="DC72" s="31">
        <v>6</v>
      </c>
      <c r="DL72" s="31">
        <v>6</v>
      </c>
      <c r="DU72" s="41"/>
      <c r="DV72" s="40">
        <v>5.5</v>
      </c>
      <c r="DW72" s="40"/>
      <c r="DX72" s="42"/>
      <c r="DY72" s="40"/>
      <c r="DZ72" s="40"/>
      <c r="EA72" s="40"/>
      <c r="EB72" s="40"/>
      <c r="EC72" s="40">
        <v>6.5</v>
      </c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T72" s="43"/>
      <c r="HP72" s="44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31" customFormat="1" ht="14.25">
      <c r="A73" s="1">
        <f t="shared" si="2"/>
        <v>69</v>
      </c>
      <c r="B73" s="33"/>
      <c r="C73" s="33"/>
      <c r="D73" s="33">
        <v>1</v>
      </c>
      <c r="E73" s="33"/>
      <c r="F73" s="2">
        <v>1</v>
      </c>
      <c r="G73" s="33"/>
      <c r="H73" s="33"/>
      <c r="I73" s="2">
        <v>4</v>
      </c>
      <c r="J73" s="33"/>
      <c r="K73" s="34" t="s">
        <v>372</v>
      </c>
      <c r="L73" s="34" t="s">
        <v>373</v>
      </c>
      <c r="M73" s="8">
        <v>1974</v>
      </c>
      <c r="N73" s="35">
        <f t="shared" si="0"/>
        <v>94.1</v>
      </c>
      <c r="O73" s="36">
        <f t="shared" si="1"/>
        <v>6</v>
      </c>
      <c r="P73" s="37"/>
      <c r="Q73" s="38"/>
      <c r="R73" s="39"/>
      <c r="S73" s="39"/>
      <c r="T73" s="39"/>
      <c r="AF73" s="31">
        <v>42.2</v>
      </c>
      <c r="AW73" s="31">
        <v>21.1</v>
      </c>
      <c r="BF73" s="31">
        <v>5.6</v>
      </c>
      <c r="CQ73" s="31">
        <v>5.8</v>
      </c>
      <c r="DC73" s="31">
        <v>6</v>
      </c>
      <c r="DJ73" s="31">
        <v>7</v>
      </c>
      <c r="DU73" s="41"/>
      <c r="DV73" s="40"/>
      <c r="DW73" s="40"/>
      <c r="DX73" s="42"/>
      <c r="DY73" s="40"/>
      <c r="DZ73" s="40"/>
      <c r="EA73" s="40"/>
      <c r="EB73" s="40"/>
      <c r="EC73" s="40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>
        <v>6.4</v>
      </c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T73" s="43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256" s="31" customFormat="1" ht="14.25">
      <c r="A74" s="1">
        <f t="shared" si="2"/>
        <v>70</v>
      </c>
      <c r="B74" s="33"/>
      <c r="C74" s="33"/>
      <c r="D74" s="33">
        <v>2</v>
      </c>
      <c r="E74" s="33"/>
      <c r="F74" s="2"/>
      <c r="G74" s="33"/>
      <c r="H74" s="33"/>
      <c r="I74" s="2">
        <v>1</v>
      </c>
      <c r="J74" s="33"/>
      <c r="K74" s="34" t="s">
        <v>374</v>
      </c>
      <c r="L74" s="34" t="s">
        <v>275</v>
      </c>
      <c r="M74" s="8">
        <v>1978</v>
      </c>
      <c r="N74" s="35">
        <f t="shared" si="0"/>
        <v>89.7</v>
      </c>
      <c r="O74" s="36">
        <f t="shared" si="1"/>
        <v>3</v>
      </c>
      <c r="P74" s="37"/>
      <c r="Q74" s="38"/>
      <c r="R74" s="39"/>
      <c r="S74" s="39"/>
      <c r="T74" s="39"/>
      <c r="AO74" s="31">
        <v>42.2</v>
      </c>
      <c r="AQ74" s="31" t="s">
        <v>255</v>
      </c>
      <c r="DG74" s="31">
        <v>5.3</v>
      </c>
      <c r="DU74" s="41"/>
      <c r="DV74" s="40"/>
      <c r="DW74" s="40"/>
      <c r="DX74" s="42"/>
      <c r="DY74" s="40"/>
      <c r="DZ74" s="40"/>
      <c r="EA74" s="40"/>
      <c r="EB74" s="40"/>
      <c r="EC74" s="40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>
        <v>42.2</v>
      </c>
      <c r="FK74" s="41"/>
      <c r="FL74" s="41"/>
      <c r="FM74" s="41"/>
      <c r="FN74" s="41"/>
      <c r="FT74" s="43"/>
      <c r="HP74" s="44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256" s="31" customFormat="1" ht="14.25">
      <c r="A75" s="1">
        <f t="shared" si="2"/>
        <v>71</v>
      </c>
      <c r="B75" s="33"/>
      <c r="C75" s="33"/>
      <c r="D75" s="33"/>
      <c r="E75" s="33"/>
      <c r="F75" s="2">
        <v>3</v>
      </c>
      <c r="G75" s="33"/>
      <c r="H75" s="33"/>
      <c r="I75" s="2">
        <v>2</v>
      </c>
      <c r="J75" s="33"/>
      <c r="K75" s="34" t="s">
        <v>375</v>
      </c>
      <c r="L75" s="34" t="s">
        <v>355</v>
      </c>
      <c r="M75" s="8">
        <v>1976</v>
      </c>
      <c r="N75" s="35">
        <f t="shared" si="0"/>
        <v>80.2</v>
      </c>
      <c r="O75" s="36">
        <f t="shared" si="1"/>
        <v>5</v>
      </c>
      <c r="P75" s="37"/>
      <c r="Q75" s="38"/>
      <c r="R75" s="39"/>
      <c r="S75" s="39"/>
      <c r="T75" s="39"/>
      <c r="AB75" s="31">
        <v>11</v>
      </c>
      <c r="AG75" s="31">
        <v>21.1</v>
      </c>
      <c r="BM75" s="31" t="s">
        <v>255</v>
      </c>
      <c r="DU75" s="41"/>
      <c r="DV75" s="40"/>
      <c r="DW75" s="40"/>
      <c r="DX75" s="42"/>
      <c r="DY75" s="40"/>
      <c r="DZ75" s="40"/>
      <c r="EA75" s="40"/>
      <c r="EB75" s="40"/>
      <c r="EC75" s="40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>
        <v>5.9</v>
      </c>
      <c r="FH75" s="41"/>
      <c r="FI75" s="41"/>
      <c r="FJ75" s="41"/>
      <c r="FK75" s="41"/>
      <c r="FL75" s="41"/>
      <c r="FM75" s="41"/>
      <c r="FN75" s="41"/>
      <c r="FT75" s="43"/>
      <c r="GC75" s="31">
        <v>21.1</v>
      </c>
      <c r="HN75" s="31">
        <v>21.1</v>
      </c>
      <c r="HP75" s="44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</row>
    <row r="76" spans="1:256" s="31" customFormat="1" ht="14.25">
      <c r="A76" s="1"/>
      <c r="B76" s="33"/>
      <c r="C76" s="33"/>
      <c r="D76" s="33"/>
      <c r="E76" s="33"/>
      <c r="F76" s="2">
        <v>2</v>
      </c>
      <c r="G76" s="33"/>
      <c r="H76" s="33"/>
      <c r="I76" s="2">
        <v>3</v>
      </c>
      <c r="J76" s="33"/>
      <c r="K76" s="34" t="s">
        <v>376</v>
      </c>
      <c r="L76" s="34" t="s">
        <v>304</v>
      </c>
      <c r="M76" s="8">
        <v>1970</v>
      </c>
      <c r="N76" s="35">
        <f t="shared" si="0"/>
        <v>74.5</v>
      </c>
      <c r="O76" s="36">
        <f t="shared" si="1"/>
        <v>5</v>
      </c>
      <c r="P76" s="37"/>
      <c r="Q76" s="38"/>
      <c r="R76" s="39"/>
      <c r="S76" s="39"/>
      <c r="T76" s="39"/>
      <c r="DU76" s="41"/>
      <c r="DV76" s="40"/>
      <c r="DW76" s="40"/>
      <c r="DX76" s="42"/>
      <c r="DY76" s="40"/>
      <c r="DZ76" s="40"/>
      <c r="EA76" s="40"/>
      <c r="EB76" s="40"/>
      <c r="EC76" s="40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>
        <v>8</v>
      </c>
      <c r="EU76" s="41"/>
      <c r="EV76" s="41"/>
      <c r="EW76" s="41"/>
      <c r="EX76" s="41"/>
      <c r="EY76" s="41"/>
      <c r="EZ76" s="41">
        <v>21.1</v>
      </c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S76" s="31">
        <v>10</v>
      </c>
      <c r="FT76" s="43"/>
      <c r="FZ76" s="31">
        <v>14.3</v>
      </c>
      <c r="GT76" s="31">
        <v>21.1</v>
      </c>
      <c r="HP76" s="44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256" s="31" customFormat="1" ht="14.25">
      <c r="A77" s="1">
        <f>A75+1</f>
        <v>72</v>
      </c>
      <c r="B77" s="33">
        <v>1</v>
      </c>
      <c r="C77" s="33"/>
      <c r="D77" s="33"/>
      <c r="E77" s="33" t="s">
        <v>255</v>
      </c>
      <c r="F77" s="2">
        <v>3</v>
      </c>
      <c r="G77" s="33"/>
      <c r="H77" s="33"/>
      <c r="I77" s="2">
        <v>1</v>
      </c>
      <c r="J77" s="33"/>
      <c r="K77" s="34" t="s">
        <v>377</v>
      </c>
      <c r="L77" s="34" t="s">
        <v>327</v>
      </c>
      <c r="M77" s="8">
        <v>1962</v>
      </c>
      <c r="N77" s="35">
        <f t="shared" si="0"/>
        <v>73.30000000000001</v>
      </c>
      <c r="O77" s="36">
        <f t="shared" si="1"/>
        <v>5</v>
      </c>
      <c r="P77" s="37"/>
      <c r="Q77" s="38"/>
      <c r="R77" s="39"/>
      <c r="S77" s="39"/>
      <c r="T77" s="39"/>
      <c r="AF77" s="31">
        <v>21.1</v>
      </c>
      <c r="DU77" s="41"/>
      <c r="DV77" s="40"/>
      <c r="DW77" s="40"/>
      <c r="DX77" s="42"/>
      <c r="DY77" s="40"/>
      <c r="DZ77" s="40"/>
      <c r="EA77" s="40"/>
      <c r="EB77" s="40"/>
      <c r="EC77" s="40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T77" s="43"/>
      <c r="HG77" s="31">
        <v>21.1</v>
      </c>
      <c r="HK77" s="31">
        <v>21.1</v>
      </c>
      <c r="HP77" s="44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>
        <v>10</v>
      </c>
      <c r="IB77" s="41"/>
      <c r="IC77" s="41"/>
      <c r="ID77" s="41"/>
      <c r="IE77" s="41"/>
      <c r="IF77" s="41"/>
      <c r="IG77" s="41"/>
      <c r="IH77" s="41"/>
      <c r="II77" s="41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256" s="31" customFormat="1" ht="14.25">
      <c r="A78" s="1">
        <f aca="true" t="shared" si="3" ref="A78:A101">A77+1</f>
        <v>73</v>
      </c>
      <c r="B78" s="33" t="s">
        <v>255</v>
      </c>
      <c r="C78" s="33"/>
      <c r="D78" s="33"/>
      <c r="E78" s="33"/>
      <c r="F78" s="2"/>
      <c r="G78" s="33"/>
      <c r="H78" s="33">
        <v>2</v>
      </c>
      <c r="I78" s="2">
        <v>8</v>
      </c>
      <c r="J78" s="33">
        <v>7</v>
      </c>
      <c r="K78" s="34" t="s">
        <v>378</v>
      </c>
      <c r="L78" s="34" t="s">
        <v>379</v>
      </c>
      <c r="M78" s="8">
        <v>1998</v>
      </c>
      <c r="N78" s="35">
        <f t="shared" si="0"/>
        <v>73.1</v>
      </c>
      <c r="O78" s="36">
        <f t="shared" si="1"/>
        <v>17</v>
      </c>
      <c r="P78" s="37"/>
      <c r="Q78" s="38"/>
      <c r="R78" s="39">
        <v>7.3</v>
      </c>
      <c r="S78" s="39"/>
      <c r="T78" s="39"/>
      <c r="AC78" s="31">
        <v>0.4</v>
      </c>
      <c r="AR78" s="31">
        <v>0.8</v>
      </c>
      <c r="AX78" s="31">
        <v>5.5</v>
      </c>
      <c r="AZ78" s="31">
        <v>2.5</v>
      </c>
      <c r="BH78" s="31">
        <v>5</v>
      </c>
      <c r="BJ78" s="31">
        <v>1</v>
      </c>
      <c r="CZ78" s="31">
        <v>1.5</v>
      </c>
      <c r="DL78" s="31">
        <v>6</v>
      </c>
      <c r="DU78" s="41"/>
      <c r="DV78" s="40"/>
      <c r="DW78" s="40"/>
      <c r="DX78" s="42">
        <v>0.8</v>
      </c>
      <c r="DY78" s="40"/>
      <c r="DZ78" s="40"/>
      <c r="EA78" s="40"/>
      <c r="EB78" s="40"/>
      <c r="EC78" s="40"/>
      <c r="ED78" s="41"/>
      <c r="EE78" s="41"/>
      <c r="EF78" s="41">
        <v>1.5</v>
      </c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>
        <v>5.9</v>
      </c>
      <c r="FH78" s="41"/>
      <c r="FI78" s="41"/>
      <c r="FJ78" s="41"/>
      <c r="FK78" s="41"/>
      <c r="FL78" s="41"/>
      <c r="FM78" s="41"/>
      <c r="FN78" s="41">
        <v>6.7</v>
      </c>
      <c r="FT78" s="43"/>
      <c r="GK78" s="31">
        <v>8.3</v>
      </c>
      <c r="HC78" s="31">
        <v>5</v>
      </c>
      <c r="HF78" s="31">
        <v>10.1</v>
      </c>
      <c r="HP78" s="44"/>
      <c r="HQ78" s="41"/>
      <c r="HR78" s="41">
        <v>4.8</v>
      </c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s="31" customFormat="1" ht="14.25">
      <c r="A79" s="1">
        <f t="shared" si="3"/>
        <v>74</v>
      </c>
      <c r="B79" s="33"/>
      <c r="C79" s="33"/>
      <c r="D79" s="33"/>
      <c r="E79" s="33"/>
      <c r="F79" s="2">
        <v>1</v>
      </c>
      <c r="G79" s="33"/>
      <c r="H79" s="33">
        <v>3</v>
      </c>
      <c r="I79" s="2">
        <v>4</v>
      </c>
      <c r="J79" s="33">
        <v>3</v>
      </c>
      <c r="K79" s="34" t="s">
        <v>369</v>
      </c>
      <c r="L79" s="34" t="s">
        <v>380</v>
      </c>
      <c r="M79" s="8">
        <v>1990</v>
      </c>
      <c r="N79" s="35">
        <f t="shared" si="0"/>
        <v>73</v>
      </c>
      <c r="O79" s="36">
        <f t="shared" si="1"/>
        <v>11</v>
      </c>
      <c r="P79" s="37"/>
      <c r="Q79" s="38"/>
      <c r="R79" s="39"/>
      <c r="S79" s="39"/>
      <c r="T79" s="39"/>
      <c r="AR79" s="31">
        <v>1.6</v>
      </c>
      <c r="AZ79" s="31">
        <v>2.5</v>
      </c>
      <c r="BJ79" s="31">
        <v>1</v>
      </c>
      <c r="DU79" s="41"/>
      <c r="DV79" s="40">
        <v>5.5</v>
      </c>
      <c r="DW79" s="40"/>
      <c r="DX79" s="42"/>
      <c r="DY79" s="40"/>
      <c r="DZ79" s="40"/>
      <c r="EA79" s="40"/>
      <c r="EB79" s="40"/>
      <c r="EC79" s="40"/>
      <c r="ED79" s="41"/>
      <c r="EE79" s="41"/>
      <c r="EF79" s="41">
        <v>0.4</v>
      </c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>
        <v>15.1</v>
      </c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T79" s="43"/>
      <c r="GT79" s="31">
        <v>21.1</v>
      </c>
      <c r="HP79" s="44"/>
      <c r="HQ79" s="41">
        <v>9</v>
      </c>
      <c r="HR79" s="41"/>
      <c r="HS79" s="41">
        <v>6</v>
      </c>
      <c r="HT79" s="41">
        <v>5.3</v>
      </c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>
        <v>5.5</v>
      </c>
      <c r="IG79" s="41"/>
      <c r="IH79" s="41"/>
      <c r="II79" s="41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256" s="31" customFormat="1" ht="14.25">
      <c r="A80" s="1">
        <f t="shared" si="3"/>
        <v>75</v>
      </c>
      <c r="B80" s="27"/>
      <c r="C80" s="33"/>
      <c r="D80" s="33"/>
      <c r="E80" s="33"/>
      <c r="F80" s="2"/>
      <c r="G80" s="33"/>
      <c r="H80" s="33"/>
      <c r="I80" s="2">
        <v>7</v>
      </c>
      <c r="J80" s="33"/>
      <c r="K80" s="34" t="s">
        <v>315</v>
      </c>
      <c r="L80" s="34" t="s">
        <v>310</v>
      </c>
      <c r="M80" s="8">
        <v>1965</v>
      </c>
      <c r="N80" s="35">
        <f t="shared" si="0"/>
        <v>71.60000000000001</v>
      </c>
      <c r="O80" s="36">
        <f t="shared" si="1"/>
        <v>7</v>
      </c>
      <c r="P80" s="37"/>
      <c r="Q80" s="38"/>
      <c r="R80" s="39"/>
      <c r="S80" s="39"/>
      <c r="T80" s="39"/>
      <c r="BC80" s="31">
        <v>1.5</v>
      </c>
      <c r="BD80" s="31">
        <v>6</v>
      </c>
      <c r="CX80" s="31">
        <v>6.9</v>
      </c>
      <c r="DU80" s="41"/>
      <c r="DV80" s="40">
        <v>5.5</v>
      </c>
      <c r="DW80" s="40"/>
      <c r="DX80" s="42"/>
      <c r="DY80" s="40"/>
      <c r="DZ80" s="40"/>
      <c r="EA80" s="40"/>
      <c r="EB80" s="40"/>
      <c r="EC80" s="40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>
        <v>30</v>
      </c>
      <c r="EO80" s="41"/>
      <c r="EP80" s="41"/>
      <c r="EQ80" s="41"/>
      <c r="ER80" s="41"/>
      <c r="ES80" s="41"/>
      <c r="ET80" s="41">
        <v>8</v>
      </c>
      <c r="EU80" s="41"/>
      <c r="EV80" s="41"/>
      <c r="EW80" s="41"/>
      <c r="EX80" s="41"/>
      <c r="EY80" s="41"/>
      <c r="EZ80" s="41"/>
      <c r="FA80" s="41">
        <v>13.7</v>
      </c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T80" s="43"/>
      <c r="HP80" s="44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</row>
    <row r="81" spans="1:256" s="31" customFormat="1" ht="14.25">
      <c r="A81" s="1">
        <f t="shared" si="3"/>
        <v>76</v>
      </c>
      <c r="B81" s="33"/>
      <c r="C81" s="33"/>
      <c r="D81" s="33"/>
      <c r="E81" s="33"/>
      <c r="F81" s="2">
        <v>1</v>
      </c>
      <c r="G81" s="33"/>
      <c r="H81" s="33"/>
      <c r="I81" s="2">
        <v>6</v>
      </c>
      <c r="J81" s="33"/>
      <c r="K81" s="34" t="s">
        <v>381</v>
      </c>
      <c r="L81" s="34" t="s">
        <v>382</v>
      </c>
      <c r="M81" s="8">
        <v>1955</v>
      </c>
      <c r="N81" s="35">
        <f t="shared" si="0"/>
        <v>71.5</v>
      </c>
      <c r="O81" s="36">
        <f t="shared" si="1"/>
        <v>7</v>
      </c>
      <c r="P81" s="37"/>
      <c r="Q81" s="38"/>
      <c r="R81" s="39"/>
      <c r="S81" s="39"/>
      <c r="T81" s="39"/>
      <c r="AG81" s="31">
        <v>21.1</v>
      </c>
      <c r="BK81" s="31">
        <v>5.8</v>
      </c>
      <c r="BM81" s="31">
        <v>9.9</v>
      </c>
      <c r="BS81" s="31">
        <v>10.5</v>
      </c>
      <c r="CJ81" s="31">
        <v>7</v>
      </c>
      <c r="CM81" s="31">
        <v>5.3</v>
      </c>
      <c r="DU81" s="41"/>
      <c r="DV81" s="40">
        <v>5.5</v>
      </c>
      <c r="DW81" s="40"/>
      <c r="DX81" s="42"/>
      <c r="DY81" s="40"/>
      <c r="DZ81" s="40"/>
      <c r="EA81" s="40"/>
      <c r="EB81" s="40"/>
      <c r="EC81" s="40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>
        <v>6.4</v>
      </c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T81" s="43"/>
      <c r="HP81" s="44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5"/>
      <c r="IK81" s="45"/>
      <c r="IL81" s="45"/>
      <c r="IM81" s="45"/>
      <c r="IN81" s="45">
        <v>19</v>
      </c>
      <c r="IO81" s="45"/>
      <c r="IP81" s="45"/>
      <c r="IQ81" s="45"/>
      <c r="IR81" s="45"/>
      <c r="IS81" s="45"/>
      <c r="IT81" s="45"/>
      <c r="IU81" s="45"/>
      <c r="IV81" s="45"/>
    </row>
    <row r="82" spans="1:256" s="31" customFormat="1" ht="14.25">
      <c r="A82" s="1">
        <f t="shared" si="3"/>
        <v>77</v>
      </c>
      <c r="B82" s="33" t="s">
        <v>255</v>
      </c>
      <c r="C82" s="33"/>
      <c r="D82" s="33"/>
      <c r="E82" s="33">
        <v>1</v>
      </c>
      <c r="F82" s="2"/>
      <c r="G82" s="33"/>
      <c r="H82" s="33"/>
      <c r="I82" s="2">
        <v>6</v>
      </c>
      <c r="J82" s="33"/>
      <c r="K82" s="34" t="s">
        <v>383</v>
      </c>
      <c r="L82" s="34" t="s">
        <v>384</v>
      </c>
      <c r="M82" s="8">
        <v>1971</v>
      </c>
      <c r="N82" s="35">
        <f t="shared" si="0"/>
        <v>68.8</v>
      </c>
      <c r="O82" s="36">
        <f t="shared" si="1"/>
        <v>7</v>
      </c>
      <c r="P82" s="37"/>
      <c r="Q82" s="38"/>
      <c r="R82" s="39"/>
      <c r="S82" s="39"/>
      <c r="T82" s="39"/>
      <c r="CO82" s="31">
        <v>8.5</v>
      </c>
      <c r="DG82" s="31">
        <v>5.3</v>
      </c>
      <c r="DH82" s="31">
        <v>9.1</v>
      </c>
      <c r="DU82" s="41"/>
      <c r="DV82" s="40">
        <v>5.5</v>
      </c>
      <c r="DW82" s="40"/>
      <c r="DX82" s="42"/>
      <c r="DY82" s="40"/>
      <c r="DZ82" s="40"/>
      <c r="EA82" s="40"/>
      <c r="EB82" s="40"/>
      <c r="EC82" s="40"/>
      <c r="ED82" s="41"/>
      <c r="EE82" s="41"/>
      <c r="EF82" s="41"/>
      <c r="EG82" s="41">
        <v>8.1</v>
      </c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T82" s="43"/>
      <c r="FX82" s="31">
        <v>18</v>
      </c>
      <c r="FZ82" s="31">
        <v>14.3</v>
      </c>
      <c r="HP82" s="44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256" s="31" customFormat="1" ht="14.25">
      <c r="A83" s="1">
        <f t="shared" si="3"/>
        <v>78</v>
      </c>
      <c r="B83" s="33"/>
      <c r="C83" s="33"/>
      <c r="D83" s="33"/>
      <c r="E83" s="33"/>
      <c r="F83" s="2">
        <v>1</v>
      </c>
      <c r="G83" s="33"/>
      <c r="H83" s="33"/>
      <c r="I83" s="2">
        <v>6</v>
      </c>
      <c r="J83" s="33"/>
      <c r="K83" s="34" t="s">
        <v>385</v>
      </c>
      <c r="L83" s="34" t="s">
        <v>386</v>
      </c>
      <c r="M83" s="8">
        <v>1954</v>
      </c>
      <c r="N83" s="35">
        <f t="shared" si="0"/>
        <v>67.9</v>
      </c>
      <c r="O83" s="36">
        <f t="shared" si="1"/>
        <v>7</v>
      </c>
      <c r="P83" s="37"/>
      <c r="Q83" s="38"/>
      <c r="R83" s="39"/>
      <c r="S83" s="39"/>
      <c r="T83" s="39"/>
      <c r="AB83" s="31">
        <v>11</v>
      </c>
      <c r="AG83" s="31">
        <v>21.1</v>
      </c>
      <c r="AJ83" s="31">
        <v>12</v>
      </c>
      <c r="BH83" s="31">
        <v>5</v>
      </c>
      <c r="BK83" s="31">
        <v>5.8</v>
      </c>
      <c r="BY83" s="31">
        <v>6</v>
      </c>
      <c r="CN83" s="31">
        <v>7</v>
      </c>
      <c r="DU83" s="41"/>
      <c r="DV83" s="40"/>
      <c r="DW83" s="40"/>
      <c r="DX83" s="42"/>
      <c r="DY83" s="40"/>
      <c r="DZ83" s="40"/>
      <c r="EA83" s="40"/>
      <c r="EB83" s="40"/>
      <c r="EC83" s="40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T83" s="43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</row>
    <row r="84" spans="1:256" s="31" customFormat="1" ht="14.25">
      <c r="A84" s="1">
        <f t="shared" si="3"/>
        <v>79</v>
      </c>
      <c r="B84" s="33"/>
      <c r="C84" s="33"/>
      <c r="D84" s="33"/>
      <c r="E84" s="33"/>
      <c r="F84" s="2">
        <v>1</v>
      </c>
      <c r="G84" s="33"/>
      <c r="H84" s="33">
        <v>1</v>
      </c>
      <c r="I84" s="2">
        <v>4</v>
      </c>
      <c r="J84" s="33"/>
      <c r="K84" s="34" t="s">
        <v>387</v>
      </c>
      <c r="L84" s="34" t="s">
        <v>388</v>
      </c>
      <c r="M84" s="8">
        <v>1969</v>
      </c>
      <c r="N84" s="35">
        <f t="shared" si="0"/>
        <v>64.1</v>
      </c>
      <c r="O84" s="36">
        <f t="shared" si="1"/>
        <v>6</v>
      </c>
      <c r="P84" s="37"/>
      <c r="Q84" s="38"/>
      <c r="R84" s="39"/>
      <c r="S84" s="39"/>
      <c r="T84" s="39"/>
      <c r="X84" s="31">
        <v>21.1</v>
      </c>
      <c r="CG84" s="31">
        <v>10.4</v>
      </c>
      <c r="DU84" s="41"/>
      <c r="DV84" s="40"/>
      <c r="DW84" s="40"/>
      <c r="DX84" s="42"/>
      <c r="DY84" s="40"/>
      <c r="DZ84" s="40"/>
      <c r="EA84" s="40"/>
      <c r="EB84" s="40"/>
      <c r="EC84" s="40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>
        <v>6.4</v>
      </c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>
        <v>5.9</v>
      </c>
      <c r="FH84" s="41"/>
      <c r="FI84" s="41"/>
      <c r="FJ84" s="41"/>
      <c r="FK84" s="41"/>
      <c r="FL84" s="41"/>
      <c r="FM84" s="41"/>
      <c r="FN84" s="41"/>
      <c r="FT84" s="43"/>
      <c r="FZ84" s="31">
        <v>14.3</v>
      </c>
      <c r="HP84" s="44"/>
      <c r="HQ84" s="41"/>
      <c r="HR84" s="41"/>
      <c r="HS84" s="41">
        <v>6</v>
      </c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5"/>
      <c r="IK84" s="45"/>
      <c r="IL84" s="45"/>
      <c r="IM84" s="45"/>
      <c r="IN84" s="45">
        <v>19</v>
      </c>
      <c r="IO84" s="45"/>
      <c r="IP84" s="45"/>
      <c r="IQ84" s="45"/>
      <c r="IR84" s="45"/>
      <c r="IS84" s="45"/>
      <c r="IT84" s="45"/>
      <c r="IU84" s="45"/>
      <c r="IV84" s="45"/>
    </row>
    <row r="85" spans="1:256" s="31" customFormat="1" ht="14.25">
      <c r="A85" s="1">
        <f t="shared" si="3"/>
        <v>80</v>
      </c>
      <c r="B85" s="33"/>
      <c r="C85" s="33"/>
      <c r="D85" s="33"/>
      <c r="E85" s="33"/>
      <c r="F85" s="2">
        <v>1</v>
      </c>
      <c r="G85" s="33"/>
      <c r="H85" s="33"/>
      <c r="I85" s="2">
        <v>6</v>
      </c>
      <c r="J85" s="33"/>
      <c r="K85" s="34" t="s">
        <v>389</v>
      </c>
      <c r="L85" s="34" t="s">
        <v>273</v>
      </c>
      <c r="M85" s="8">
        <v>1963</v>
      </c>
      <c r="N85" s="35">
        <f t="shared" si="0"/>
        <v>63.6</v>
      </c>
      <c r="O85" s="36">
        <f t="shared" si="1"/>
        <v>7</v>
      </c>
      <c r="P85" s="37"/>
      <c r="Q85" s="38"/>
      <c r="R85" s="39"/>
      <c r="S85" s="39"/>
      <c r="T85" s="39"/>
      <c r="AG85" s="31">
        <v>21.1</v>
      </c>
      <c r="AT85" s="31">
        <v>4.8</v>
      </c>
      <c r="BD85" s="31">
        <v>6</v>
      </c>
      <c r="CJ85" s="31">
        <v>7</v>
      </c>
      <c r="CX85" s="31">
        <v>6.9</v>
      </c>
      <c r="DI85" s="31">
        <v>5.3</v>
      </c>
      <c r="DL85" s="31">
        <v>6</v>
      </c>
      <c r="DU85" s="41"/>
      <c r="DV85" s="40"/>
      <c r="DW85" s="40"/>
      <c r="DX85" s="42"/>
      <c r="DY85" s="40"/>
      <c r="DZ85" s="40"/>
      <c r="EA85" s="40"/>
      <c r="EB85" s="40"/>
      <c r="EC85" s="40">
        <v>6.5</v>
      </c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T85" s="43"/>
      <c r="HP85" s="44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256" s="31" customFormat="1" ht="14.25">
      <c r="A86" s="1">
        <f t="shared" si="3"/>
        <v>81</v>
      </c>
      <c r="B86" s="33"/>
      <c r="C86" s="33"/>
      <c r="D86" s="33"/>
      <c r="E86" s="33"/>
      <c r="F86" s="2"/>
      <c r="G86" s="33"/>
      <c r="H86" s="33"/>
      <c r="I86" s="2">
        <v>6</v>
      </c>
      <c r="J86" s="33">
        <v>1</v>
      </c>
      <c r="K86" s="34" t="s">
        <v>390</v>
      </c>
      <c r="L86" s="34" t="s">
        <v>391</v>
      </c>
      <c r="M86" s="8">
        <v>1977</v>
      </c>
      <c r="N86" s="35">
        <f t="shared" si="0"/>
        <v>60.5</v>
      </c>
      <c r="O86" s="36">
        <f t="shared" si="1"/>
        <v>7</v>
      </c>
      <c r="P86" s="37"/>
      <c r="Q86" s="38"/>
      <c r="R86" s="39"/>
      <c r="S86" s="39"/>
      <c r="T86" s="39"/>
      <c r="AJ86" s="31">
        <v>12</v>
      </c>
      <c r="AR86" s="31">
        <v>10</v>
      </c>
      <c r="BK86" s="31">
        <v>5.8</v>
      </c>
      <c r="BS86" s="31">
        <v>10.5</v>
      </c>
      <c r="CD86" s="31">
        <v>6</v>
      </c>
      <c r="CG86" s="31">
        <v>10.4</v>
      </c>
      <c r="CQ86" s="31">
        <v>5.8</v>
      </c>
      <c r="DU86" s="41"/>
      <c r="DV86" s="40"/>
      <c r="DW86" s="40"/>
      <c r="DX86" s="42"/>
      <c r="DY86" s="40"/>
      <c r="DZ86" s="40"/>
      <c r="EA86" s="40"/>
      <c r="EB86" s="40"/>
      <c r="EC86" s="40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T86" s="43"/>
      <c r="HP86" s="44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>
        <v>20.3</v>
      </c>
    </row>
    <row r="87" spans="1:256" s="31" customFormat="1" ht="14.25">
      <c r="A87" s="1">
        <f t="shared" si="3"/>
        <v>82</v>
      </c>
      <c r="B87" s="33"/>
      <c r="C87" s="33"/>
      <c r="D87" s="33"/>
      <c r="E87" s="33"/>
      <c r="F87" s="2"/>
      <c r="G87" s="33"/>
      <c r="H87" s="33"/>
      <c r="I87" s="2">
        <v>6</v>
      </c>
      <c r="J87" s="33"/>
      <c r="K87" s="34" t="s">
        <v>392</v>
      </c>
      <c r="L87" s="34" t="s">
        <v>393</v>
      </c>
      <c r="M87" s="8">
        <v>1964</v>
      </c>
      <c r="N87" s="35">
        <f t="shared" si="0"/>
        <v>57.800000000000004</v>
      </c>
      <c r="O87" s="36">
        <f t="shared" si="1"/>
        <v>6</v>
      </c>
      <c r="P87" s="37"/>
      <c r="Q87" s="38"/>
      <c r="R87" s="39"/>
      <c r="S87" s="39"/>
      <c r="T87" s="39"/>
      <c r="DU87" s="41"/>
      <c r="DV87" s="40"/>
      <c r="DW87" s="40"/>
      <c r="DX87" s="42"/>
      <c r="DY87" s="40"/>
      <c r="DZ87" s="40"/>
      <c r="EA87" s="40"/>
      <c r="EB87" s="40"/>
      <c r="EC87" s="40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>
        <v>5.9</v>
      </c>
      <c r="FH87" s="41"/>
      <c r="FI87" s="41"/>
      <c r="FJ87" s="41"/>
      <c r="FK87" s="41"/>
      <c r="FL87" s="41"/>
      <c r="FM87" s="41"/>
      <c r="FN87" s="41">
        <v>6.7</v>
      </c>
      <c r="FQ87" s="31" t="s">
        <v>255</v>
      </c>
      <c r="FS87" s="31">
        <v>10</v>
      </c>
      <c r="FT87" s="43"/>
      <c r="FZ87" s="31">
        <v>14.3</v>
      </c>
      <c r="GA87" s="31">
        <v>12.6</v>
      </c>
      <c r="GV87" s="31">
        <v>8.3</v>
      </c>
      <c r="HP87" s="44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</row>
    <row r="88" spans="1:256" s="31" customFormat="1" ht="14.25">
      <c r="A88" s="1">
        <f t="shared" si="3"/>
        <v>83</v>
      </c>
      <c r="B88" s="33"/>
      <c r="C88" s="33"/>
      <c r="D88" s="33"/>
      <c r="E88" s="33"/>
      <c r="F88" s="2"/>
      <c r="G88" s="33"/>
      <c r="H88" s="33">
        <v>1</v>
      </c>
      <c r="I88" s="2">
        <v>5</v>
      </c>
      <c r="J88" s="33">
        <v>1</v>
      </c>
      <c r="K88" s="34" t="s">
        <v>394</v>
      </c>
      <c r="L88" s="34" t="s">
        <v>355</v>
      </c>
      <c r="M88" s="8">
        <v>1972</v>
      </c>
      <c r="N88" s="35">
        <f t="shared" si="0"/>
        <v>57.50000000000001</v>
      </c>
      <c r="O88" s="36">
        <f t="shared" si="1"/>
        <v>7</v>
      </c>
      <c r="P88" s="37"/>
      <c r="Q88" s="38"/>
      <c r="R88" s="39"/>
      <c r="S88" s="39"/>
      <c r="T88" s="39"/>
      <c r="AR88" s="31">
        <v>10</v>
      </c>
      <c r="BF88" s="31">
        <v>5.6</v>
      </c>
      <c r="CD88" s="31">
        <v>6</v>
      </c>
      <c r="CF88" s="31">
        <v>10.3</v>
      </c>
      <c r="CM88" s="31">
        <v>5.3</v>
      </c>
      <c r="DU88" s="41"/>
      <c r="DV88" s="40"/>
      <c r="DW88" s="40"/>
      <c r="DX88" s="42"/>
      <c r="DY88" s="40"/>
      <c r="DZ88" s="40"/>
      <c r="EA88" s="40"/>
      <c r="EB88" s="40"/>
      <c r="EC88" s="40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T88" s="43"/>
      <c r="FZ88" s="31">
        <v>14.3</v>
      </c>
      <c r="HP88" s="44"/>
      <c r="HQ88" s="41"/>
      <c r="HR88" s="41"/>
      <c r="HS88" s="41">
        <v>6</v>
      </c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</row>
    <row r="89" spans="1:256" s="31" customFormat="1" ht="14.25">
      <c r="A89" s="1">
        <f t="shared" si="3"/>
        <v>84</v>
      </c>
      <c r="B89" s="33"/>
      <c r="C89" s="33"/>
      <c r="D89" s="33"/>
      <c r="E89" s="33"/>
      <c r="F89" s="2">
        <v>1</v>
      </c>
      <c r="G89" s="33"/>
      <c r="H89" s="33"/>
      <c r="I89" s="2">
        <v>4</v>
      </c>
      <c r="J89" s="33"/>
      <c r="K89" s="34" t="s">
        <v>395</v>
      </c>
      <c r="L89" s="34" t="s">
        <v>287</v>
      </c>
      <c r="M89" s="8">
        <v>1964</v>
      </c>
      <c r="N89" s="35">
        <f t="shared" si="0"/>
        <v>55.900000000000006</v>
      </c>
      <c r="O89" s="36">
        <f t="shared" si="1"/>
        <v>5</v>
      </c>
      <c r="P89" s="37"/>
      <c r="Q89" s="38"/>
      <c r="R89" s="39"/>
      <c r="S89" s="39"/>
      <c r="T89" s="39"/>
      <c r="AB89" s="31">
        <v>11</v>
      </c>
      <c r="AG89" s="31">
        <v>21.1</v>
      </c>
      <c r="AJ89" s="31">
        <v>12</v>
      </c>
      <c r="BD89" s="31">
        <v>6</v>
      </c>
      <c r="BK89" s="31">
        <v>5.8</v>
      </c>
      <c r="DU89" s="41"/>
      <c r="DV89" s="40"/>
      <c r="DW89" s="40"/>
      <c r="DX89" s="42"/>
      <c r="DY89" s="40"/>
      <c r="DZ89" s="40"/>
      <c r="EA89" s="40"/>
      <c r="EB89" s="40"/>
      <c r="EC89" s="40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T89" s="43"/>
      <c r="HP89" s="44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</row>
    <row r="90" spans="1:256" s="31" customFormat="1" ht="14.25">
      <c r="A90" s="1">
        <f t="shared" si="3"/>
        <v>85</v>
      </c>
      <c r="B90" s="33"/>
      <c r="C90" s="33"/>
      <c r="D90" s="33"/>
      <c r="E90" s="33"/>
      <c r="F90" s="2">
        <v>1</v>
      </c>
      <c r="G90" s="33"/>
      <c r="H90" s="33"/>
      <c r="I90" s="2">
        <v>3</v>
      </c>
      <c r="J90" s="33"/>
      <c r="K90" s="34" t="s">
        <v>345</v>
      </c>
      <c r="L90" s="34" t="s">
        <v>304</v>
      </c>
      <c r="M90" s="8">
        <v>1965</v>
      </c>
      <c r="N90" s="35">
        <f t="shared" si="0"/>
        <v>53.1</v>
      </c>
      <c r="O90" s="36">
        <f t="shared" si="1"/>
        <v>4</v>
      </c>
      <c r="P90" s="37"/>
      <c r="Q90" s="38"/>
      <c r="R90" s="39"/>
      <c r="S90" s="39"/>
      <c r="T90" s="39"/>
      <c r="AM90" s="31" t="s">
        <v>255</v>
      </c>
      <c r="DN90" s="31" t="s">
        <v>255</v>
      </c>
      <c r="DU90" s="41"/>
      <c r="DV90" s="40"/>
      <c r="DW90" s="40"/>
      <c r="DX90" s="42"/>
      <c r="DY90" s="40"/>
      <c r="DZ90" s="40"/>
      <c r="EA90" s="40"/>
      <c r="EB90" s="40"/>
      <c r="EC90" s="40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T90" s="43"/>
      <c r="GD90" s="31">
        <v>21.1</v>
      </c>
      <c r="GF90" s="31">
        <v>12</v>
      </c>
      <c r="HO90" s="31">
        <v>10</v>
      </c>
      <c r="HP90" s="44"/>
      <c r="HQ90" s="41"/>
      <c r="HR90" s="41"/>
      <c r="HS90" s="41"/>
      <c r="HT90" s="41"/>
      <c r="HU90" s="41"/>
      <c r="HV90" s="41"/>
      <c r="HW90" s="41"/>
      <c r="HX90" s="41"/>
      <c r="HY90" s="41">
        <v>10</v>
      </c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56" s="31" customFormat="1" ht="14.25">
      <c r="A91" s="1">
        <f t="shared" si="3"/>
        <v>86</v>
      </c>
      <c r="B91" s="33"/>
      <c r="C91" s="33">
        <v>1</v>
      </c>
      <c r="D91" s="33"/>
      <c r="E91" s="33"/>
      <c r="F91" s="2"/>
      <c r="G91" s="33"/>
      <c r="H91" s="33"/>
      <c r="I91" s="2">
        <v>4</v>
      </c>
      <c r="J91" s="33"/>
      <c r="K91" s="34" t="s">
        <v>396</v>
      </c>
      <c r="L91" s="34" t="s">
        <v>397</v>
      </c>
      <c r="M91" s="8">
        <v>1950</v>
      </c>
      <c r="N91" s="35">
        <f t="shared" si="0"/>
        <v>51.7</v>
      </c>
      <c r="O91" s="36">
        <f t="shared" si="1"/>
        <v>5</v>
      </c>
      <c r="P91" s="37"/>
      <c r="Q91" s="38"/>
      <c r="R91" s="39"/>
      <c r="S91" s="39"/>
      <c r="T91" s="39"/>
      <c r="CQ91" s="31" t="s">
        <v>255</v>
      </c>
      <c r="DU91" s="41"/>
      <c r="DV91" s="40"/>
      <c r="DW91" s="40"/>
      <c r="DX91" s="42"/>
      <c r="DY91" s="40"/>
      <c r="DZ91" s="40"/>
      <c r="EA91" s="40"/>
      <c r="EB91" s="40"/>
      <c r="EC91" s="40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P91" s="31">
        <v>17</v>
      </c>
      <c r="FT91" s="43"/>
      <c r="FU91" s="31">
        <v>12</v>
      </c>
      <c r="GA91" s="31">
        <v>12.6</v>
      </c>
      <c r="HF91" s="31">
        <v>10.1</v>
      </c>
      <c r="HP91" s="44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</row>
    <row r="92" spans="1:256" s="31" customFormat="1" ht="14.25">
      <c r="A92" s="1">
        <f t="shared" si="3"/>
        <v>87</v>
      </c>
      <c r="B92" s="33"/>
      <c r="C92" s="33"/>
      <c r="D92" s="33"/>
      <c r="E92" s="33"/>
      <c r="F92" s="2">
        <v>1</v>
      </c>
      <c r="G92" s="33"/>
      <c r="H92" s="33"/>
      <c r="I92" s="2">
        <v>2</v>
      </c>
      <c r="J92" s="33">
        <v>1</v>
      </c>
      <c r="K92" s="34" t="s">
        <v>394</v>
      </c>
      <c r="L92" s="34" t="s">
        <v>368</v>
      </c>
      <c r="M92" s="8">
        <v>1970</v>
      </c>
      <c r="N92" s="35">
        <f t="shared" si="0"/>
        <v>51</v>
      </c>
      <c r="O92" s="36">
        <f t="shared" si="1"/>
        <v>4</v>
      </c>
      <c r="P92" s="37"/>
      <c r="Q92" s="38"/>
      <c r="R92" s="39"/>
      <c r="S92" s="39"/>
      <c r="T92" s="39"/>
      <c r="AG92" s="31">
        <v>21.1</v>
      </c>
      <c r="AR92" s="31">
        <v>10</v>
      </c>
      <c r="BF92" s="31">
        <v>5.6</v>
      </c>
      <c r="DU92" s="41"/>
      <c r="DV92" s="40"/>
      <c r="DW92" s="40"/>
      <c r="DX92" s="42"/>
      <c r="DY92" s="40"/>
      <c r="DZ92" s="40"/>
      <c r="EA92" s="40"/>
      <c r="EB92" s="40"/>
      <c r="EC92" s="40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T92" s="43"/>
      <c r="FZ92" s="31">
        <v>14.3</v>
      </c>
      <c r="HP92" s="44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</row>
    <row r="93" spans="1:256" s="31" customFormat="1" ht="14.25">
      <c r="A93" s="1">
        <f t="shared" si="3"/>
        <v>88</v>
      </c>
      <c r="B93" s="33"/>
      <c r="C93" s="33"/>
      <c r="D93" s="33"/>
      <c r="E93" s="33"/>
      <c r="F93" s="2">
        <v>1</v>
      </c>
      <c r="G93" s="33"/>
      <c r="H93" s="33">
        <v>3</v>
      </c>
      <c r="I93" s="2">
        <v>1</v>
      </c>
      <c r="J93" s="33"/>
      <c r="K93" s="34" t="s">
        <v>398</v>
      </c>
      <c r="L93" s="34" t="s">
        <v>399</v>
      </c>
      <c r="M93" s="8">
        <v>1945</v>
      </c>
      <c r="N93" s="35">
        <f t="shared" si="0"/>
        <v>49.7</v>
      </c>
      <c r="O93" s="36">
        <f t="shared" si="1"/>
        <v>5</v>
      </c>
      <c r="P93" s="37"/>
      <c r="Q93" s="38"/>
      <c r="R93" s="39"/>
      <c r="S93" s="39"/>
      <c r="T93" s="39"/>
      <c r="DU93" s="41"/>
      <c r="DV93" s="40"/>
      <c r="DW93" s="40"/>
      <c r="DX93" s="42"/>
      <c r="DY93" s="40"/>
      <c r="DZ93" s="40"/>
      <c r="EA93" s="40"/>
      <c r="EB93" s="40"/>
      <c r="EC93" s="40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T93" s="43"/>
      <c r="HC93" s="31">
        <v>7</v>
      </c>
      <c r="HL93" s="31">
        <v>11.5</v>
      </c>
      <c r="HN93" s="31">
        <v>21.1</v>
      </c>
      <c r="HP93" s="44"/>
      <c r="HQ93" s="41"/>
      <c r="HR93" s="41">
        <v>4.8</v>
      </c>
      <c r="HS93" s="41"/>
      <c r="HT93" s="41">
        <v>5.3</v>
      </c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</row>
    <row r="94" spans="1:256" s="31" customFormat="1" ht="14.25">
      <c r="A94" s="1">
        <f t="shared" si="3"/>
        <v>89</v>
      </c>
      <c r="B94" s="33"/>
      <c r="C94" s="33"/>
      <c r="D94" s="33"/>
      <c r="E94" s="33"/>
      <c r="F94" s="2">
        <v>2</v>
      </c>
      <c r="G94" s="33"/>
      <c r="H94" s="33"/>
      <c r="I94" s="2">
        <v>1</v>
      </c>
      <c r="J94" s="33"/>
      <c r="K94" s="34" t="s">
        <v>400</v>
      </c>
      <c r="L94" s="34" t="s">
        <v>401</v>
      </c>
      <c r="M94" s="8">
        <v>1981</v>
      </c>
      <c r="N94" s="35">
        <f t="shared" si="0"/>
        <v>48.2</v>
      </c>
      <c r="O94" s="36">
        <f t="shared" si="1"/>
        <v>3</v>
      </c>
      <c r="P94" s="37"/>
      <c r="Q94" s="38"/>
      <c r="R94" s="39"/>
      <c r="S94" s="39"/>
      <c r="T94" s="39"/>
      <c r="U94" s="31">
        <v>21.1</v>
      </c>
      <c r="DC94" s="31">
        <v>6</v>
      </c>
      <c r="DE94" s="31" t="s">
        <v>255</v>
      </c>
      <c r="DU94" s="41"/>
      <c r="DV94" s="40"/>
      <c r="DW94" s="40"/>
      <c r="DX94" s="42"/>
      <c r="DY94" s="40"/>
      <c r="DZ94" s="40"/>
      <c r="EA94" s="40" t="s">
        <v>255</v>
      </c>
      <c r="EB94" s="40"/>
      <c r="EC94" s="40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T94" s="43"/>
      <c r="HN94" s="31">
        <v>21.1</v>
      </c>
      <c r="HP94" s="44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5">
        <v>12</v>
      </c>
      <c r="IK94" s="45"/>
      <c r="IL94" s="45">
        <v>22</v>
      </c>
      <c r="IM94" s="45">
        <v>21</v>
      </c>
      <c r="IN94" s="45"/>
      <c r="IO94" s="45">
        <v>20</v>
      </c>
      <c r="IP94" s="45"/>
      <c r="IQ94" s="45"/>
      <c r="IR94" s="45">
        <v>3.5</v>
      </c>
      <c r="IS94" s="45">
        <v>19</v>
      </c>
      <c r="IT94" s="45"/>
      <c r="IU94" s="45"/>
      <c r="IV94" s="45"/>
    </row>
    <row r="95" spans="1:256" s="31" customFormat="1" ht="14.25">
      <c r="A95" s="1">
        <f t="shared" si="3"/>
        <v>90</v>
      </c>
      <c r="B95" s="33"/>
      <c r="C95" s="33"/>
      <c r="D95" s="33"/>
      <c r="E95" s="33"/>
      <c r="F95" s="2">
        <v>2</v>
      </c>
      <c r="G95" s="33"/>
      <c r="H95" s="33">
        <v>1</v>
      </c>
      <c r="I95" s="2"/>
      <c r="J95" s="33"/>
      <c r="K95" s="34" t="s">
        <v>402</v>
      </c>
      <c r="L95" s="34" t="s">
        <v>306</v>
      </c>
      <c r="M95" s="8">
        <v>1975</v>
      </c>
      <c r="N95" s="35">
        <f t="shared" si="0"/>
        <v>47</v>
      </c>
      <c r="O95" s="36">
        <f t="shared" si="1"/>
        <v>3</v>
      </c>
      <c r="P95" s="37"/>
      <c r="Q95" s="38"/>
      <c r="R95" s="39"/>
      <c r="S95" s="39"/>
      <c r="T95" s="39"/>
      <c r="DU95" s="41"/>
      <c r="DV95" s="40"/>
      <c r="DW95" s="40"/>
      <c r="DX95" s="42"/>
      <c r="DY95" s="40"/>
      <c r="DZ95" s="40"/>
      <c r="EA95" s="40"/>
      <c r="EB95" s="40"/>
      <c r="EC95" s="40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T95" s="43"/>
      <c r="GC95" s="31">
        <v>21.1</v>
      </c>
      <c r="GQ95" s="31">
        <v>21.1</v>
      </c>
      <c r="HP95" s="44"/>
      <c r="HQ95" s="41"/>
      <c r="HR95" s="41">
        <v>4.8</v>
      </c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</row>
    <row r="96" spans="1:256" s="31" customFormat="1" ht="14.25">
      <c r="A96" s="1">
        <f t="shared" si="3"/>
        <v>91</v>
      </c>
      <c r="B96" s="33"/>
      <c r="C96" s="33"/>
      <c r="D96" s="33"/>
      <c r="E96" s="33"/>
      <c r="F96" s="2"/>
      <c r="G96" s="33"/>
      <c r="H96" s="33"/>
      <c r="I96" s="2">
        <v>6</v>
      </c>
      <c r="J96" s="33"/>
      <c r="K96" s="34" t="s">
        <v>403</v>
      </c>
      <c r="L96" s="34" t="s">
        <v>343</v>
      </c>
      <c r="M96" s="8">
        <v>1975</v>
      </c>
      <c r="N96" s="35">
        <f t="shared" si="0"/>
        <v>44.8</v>
      </c>
      <c r="O96" s="36">
        <f t="shared" si="1"/>
        <v>6</v>
      </c>
      <c r="P96" s="37"/>
      <c r="Q96" s="38"/>
      <c r="R96" s="39"/>
      <c r="S96" s="39"/>
      <c r="T96" s="39"/>
      <c r="BU96" s="31">
        <v>8.2</v>
      </c>
      <c r="DL96" s="31">
        <v>6</v>
      </c>
      <c r="DU96" s="41">
        <v>7</v>
      </c>
      <c r="DV96" s="40" t="s">
        <v>255</v>
      </c>
      <c r="DW96" s="40"/>
      <c r="DX96" s="42"/>
      <c r="DY96" s="40"/>
      <c r="DZ96" s="40"/>
      <c r="EA96" s="40"/>
      <c r="EB96" s="40"/>
      <c r="EC96" s="40">
        <v>6.5</v>
      </c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>
        <v>10.7</v>
      </c>
      <c r="EQ96" s="41"/>
      <c r="ER96" s="41"/>
      <c r="ES96" s="41">
        <v>6.4</v>
      </c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T96" s="43"/>
      <c r="HP96" s="44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</row>
    <row r="97" spans="1:256" s="31" customFormat="1" ht="14.25">
      <c r="A97" s="1">
        <f t="shared" si="3"/>
        <v>92</v>
      </c>
      <c r="B97" s="33"/>
      <c r="C97" s="33"/>
      <c r="D97" s="33"/>
      <c r="E97" s="33"/>
      <c r="F97" s="2"/>
      <c r="G97" s="33"/>
      <c r="H97" s="33"/>
      <c r="I97" s="2">
        <v>7</v>
      </c>
      <c r="J97" s="33">
        <v>1</v>
      </c>
      <c r="K97" s="34" t="s">
        <v>283</v>
      </c>
      <c r="L97" s="34" t="s">
        <v>404</v>
      </c>
      <c r="M97" s="8">
        <v>1972</v>
      </c>
      <c r="N97" s="35">
        <f t="shared" si="0"/>
        <v>44.1</v>
      </c>
      <c r="O97" s="36">
        <f t="shared" si="1"/>
        <v>8</v>
      </c>
      <c r="P97" s="37"/>
      <c r="Q97" s="38"/>
      <c r="R97" s="39"/>
      <c r="S97" s="39"/>
      <c r="T97" s="39"/>
      <c r="AZ97" s="31">
        <v>2.5</v>
      </c>
      <c r="BH97" s="31">
        <v>5</v>
      </c>
      <c r="BK97" s="31">
        <v>5.8</v>
      </c>
      <c r="CB97" s="31">
        <v>7.4</v>
      </c>
      <c r="CM97" s="31">
        <v>5.3</v>
      </c>
      <c r="CN97" s="31">
        <v>7</v>
      </c>
      <c r="CQ97" s="31">
        <v>5.8</v>
      </c>
      <c r="DG97" s="31">
        <v>5.3</v>
      </c>
      <c r="DU97" s="41"/>
      <c r="DV97" s="40"/>
      <c r="DW97" s="40"/>
      <c r="DX97" s="42"/>
      <c r="DY97" s="40"/>
      <c r="DZ97" s="40"/>
      <c r="EA97" s="40"/>
      <c r="EB97" s="40"/>
      <c r="EC97" s="40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T97" s="43"/>
      <c r="HP97" s="44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</row>
    <row r="98" spans="1:256" s="31" customFormat="1" ht="14.25">
      <c r="A98" s="1">
        <f t="shared" si="3"/>
        <v>93</v>
      </c>
      <c r="B98" s="33"/>
      <c r="C98" s="33"/>
      <c r="D98" s="33"/>
      <c r="E98" s="33"/>
      <c r="F98" s="2"/>
      <c r="G98" s="33"/>
      <c r="H98" s="33">
        <v>1</v>
      </c>
      <c r="I98" s="2">
        <v>5</v>
      </c>
      <c r="J98" s="33"/>
      <c r="K98" s="34" t="s">
        <v>405</v>
      </c>
      <c r="L98" s="34" t="s">
        <v>406</v>
      </c>
      <c r="M98" s="8">
        <v>1952</v>
      </c>
      <c r="N98" s="35">
        <f t="shared" si="0"/>
        <v>43.699999999999996</v>
      </c>
      <c r="O98" s="36">
        <f t="shared" si="1"/>
        <v>6</v>
      </c>
      <c r="P98" s="37"/>
      <c r="Q98" s="38"/>
      <c r="R98" s="39"/>
      <c r="S98" s="39"/>
      <c r="T98" s="39"/>
      <c r="W98" s="31">
        <v>11.5</v>
      </c>
      <c r="CQ98" s="31">
        <v>5.8</v>
      </c>
      <c r="DU98" s="41"/>
      <c r="DV98" s="40"/>
      <c r="DW98" s="40"/>
      <c r="DX98" s="42"/>
      <c r="DY98" s="40"/>
      <c r="DZ98" s="40"/>
      <c r="EA98" s="40"/>
      <c r="EB98" s="40"/>
      <c r="EC98" s="40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>
        <v>6.4</v>
      </c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>
        <v>6.7</v>
      </c>
      <c r="FT98" s="43"/>
      <c r="HP98" s="44"/>
      <c r="HQ98" s="41"/>
      <c r="HR98" s="41"/>
      <c r="HS98" s="41"/>
      <c r="HT98" s="41">
        <v>5.3</v>
      </c>
      <c r="HU98" s="41"/>
      <c r="HV98" s="41"/>
      <c r="HW98" s="41"/>
      <c r="HX98" s="41">
        <v>8</v>
      </c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</row>
    <row r="99" spans="1:256" s="31" customFormat="1" ht="14.25">
      <c r="A99" s="1">
        <f t="shared" si="3"/>
        <v>94</v>
      </c>
      <c r="B99" s="33"/>
      <c r="C99" s="33"/>
      <c r="D99" s="33"/>
      <c r="E99" s="33"/>
      <c r="F99" s="2"/>
      <c r="G99" s="33"/>
      <c r="H99" s="33"/>
      <c r="I99" s="2">
        <v>4</v>
      </c>
      <c r="J99" s="33"/>
      <c r="K99" s="34" t="s">
        <v>364</v>
      </c>
      <c r="L99" s="34" t="s">
        <v>297</v>
      </c>
      <c r="M99" s="8">
        <v>1968</v>
      </c>
      <c r="N99" s="35">
        <f t="shared" si="0"/>
        <v>42.8</v>
      </c>
      <c r="O99" s="36">
        <f t="shared" si="1"/>
        <v>4</v>
      </c>
      <c r="P99" s="37"/>
      <c r="Q99" s="38"/>
      <c r="R99" s="39"/>
      <c r="S99" s="39"/>
      <c r="T99" s="39"/>
      <c r="CG99" s="31">
        <v>10.4</v>
      </c>
      <c r="CJ99" s="31">
        <v>7</v>
      </c>
      <c r="CO99" s="31">
        <v>8.5</v>
      </c>
      <c r="CX99" s="31">
        <v>6.9</v>
      </c>
      <c r="DB99" s="31">
        <v>10</v>
      </c>
      <c r="DU99" s="41"/>
      <c r="DV99" s="40"/>
      <c r="DW99" s="40"/>
      <c r="DX99" s="42"/>
      <c r="DY99" s="40"/>
      <c r="DZ99" s="40"/>
      <c r="EA99" s="40"/>
      <c r="EB99" s="40"/>
      <c r="EC99" s="40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T99" s="43"/>
      <c r="HP99" s="44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</row>
    <row r="100" spans="1:256" s="31" customFormat="1" ht="14.25">
      <c r="A100" s="1">
        <f t="shared" si="3"/>
        <v>95</v>
      </c>
      <c r="B100" s="33"/>
      <c r="C100" s="33"/>
      <c r="D100" s="33">
        <v>1</v>
      </c>
      <c r="E100" s="33"/>
      <c r="F100" s="2"/>
      <c r="G100" s="33"/>
      <c r="H100" s="33"/>
      <c r="I100" s="2"/>
      <c r="J100" s="33"/>
      <c r="K100" s="34" t="s">
        <v>407</v>
      </c>
      <c r="L100" s="34" t="s">
        <v>388</v>
      </c>
      <c r="M100" s="8">
        <v>1967</v>
      </c>
      <c r="N100" s="35">
        <f t="shared" si="0"/>
        <v>42.2</v>
      </c>
      <c r="O100" s="36">
        <f t="shared" si="1"/>
        <v>1</v>
      </c>
      <c r="P100" s="37"/>
      <c r="Q100" s="38"/>
      <c r="R100" s="39"/>
      <c r="S100" s="39"/>
      <c r="T100" s="39"/>
      <c r="AA100" s="31">
        <v>42.2</v>
      </c>
      <c r="DU100" s="41"/>
      <c r="DV100" s="40"/>
      <c r="DW100" s="40"/>
      <c r="DX100" s="42"/>
      <c r="DY100" s="40"/>
      <c r="DZ100" s="40"/>
      <c r="EA100" s="40"/>
      <c r="EB100" s="40"/>
      <c r="EC100" s="40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T100" s="43"/>
      <c r="HP100" s="44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</row>
    <row r="101" spans="1:256" s="31" customFormat="1" ht="14.25">
      <c r="A101" s="1">
        <f t="shared" si="3"/>
        <v>96</v>
      </c>
      <c r="B101" s="33"/>
      <c r="C101" s="33"/>
      <c r="D101" s="33"/>
      <c r="E101" s="33"/>
      <c r="F101" s="2">
        <v>2</v>
      </c>
      <c r="G101" s="33"/>
      <c r="H101" s="33"/>
      <c r="I101" s="2"/>
      <c r="J101" s="33"/>
      <c r="K101" s="34" t="s">
        <v>408</v>
      </c>
      <c r="L101" s="34" t="s">
        <v>409</v>
      </c>
      <c r="M101" s="8">
        <v>1974</v>
      </c>
      <c r="N101" s="35">
        <f t="shared" si="0"/>
        <v>42.2</v>
      </c>
      <c r="O101" s="36">
        <f t="shared" si="1"/>
        <v>2</v>
      </c>
      <c r="P101" s="37"/>
      <c r="Q101" s="38"/>
      <c r="R101" s="39"/>
      <c r="S101" s="39"/>
      <c r="T101" s="39"/>
      <c r="AG101" s="31">
        <v>21.1</v>
      </c>
      <c r="AX101" s="31">
        <v>21.1</v>
      </c>
      <c r="DU101" s="41"/>
      <c r="DV101" s="40"/>
      <c r="DW101" s="40"/>
      <c r="DX101" s="42"/>
      <c r="DY101" s="40"/>
      <c r="DZ101" s="40"/>
      <c r="EA101" s="40"/>
      <c r="EB101" s="40"/>
      <c r="EC101" s="40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T101" s="43"/>
      <c r="HP101" s="44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s="31" customFormat="1" ht="14.25">
      <c r="A102" s="1"/>
      <c r="B102" s="33"/>
      <c r="C102" s="33"/>
      <c r="D102" s="33">
        <v>1</v>
      </c>
      <c r="E102" s="33"/>
      <c r="F102" s="2"/>
      <c r="G102" s="33"/>
      <c r="H102" s="33"/>
      <c r="I102" s="2"/>
      <c r="J102" s="33"/>
      <c r="K102" s="34" t="s">
        <v>410</v>
      </c>
      <c r="L102" s="34" t="s">
        <v>273</v>
      </c>
      <c r="M102" s="8">
        <v>1998</v>
      </c>
      <c r="N102" s="35">
        <f t="shared" si="0"/>
        <v>42.2</v>
      </c>
      <c r="O102" s="36">
        <f t="shared" si="1"/>
        <v>1</v>
      </c>
      <c r="P102" s="37"/>
      <c r="Q102" s="38"/>
      <c r="R102" s="39"/>
      <c r="S102" s="39">
        <v>42.2</v>
      </c>
      <c r="T102" s="39"/>
      <c r="DU102" s="41"/>
      <c r="DV102" s="40"/>
      <c r="DW102" s="40"/>
      <c r="DX102" s="42"/>
      <c r="DY102" s="40"/>
      <c r="DZ102" s="40"/>
      <c r="EA102" s="40"/>
      <c r="EB102" s="40"/>
      <c r="EC102" s="40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T102" s="43"/>
      <c r="HP102" s="44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s="31" customFormat="1" ht="14.25">
      <c r="A103" s="1">
        <f>A101+1</f>
        <v>97</v>
      </c>
      <c r="B103" s="33"/>
      <c r="C103" s="33"/>
      <c r="D103" s="33"/>
      <c r="E103" s="33"/>
      <c r="F103" s="2">
        <v>2</v>
      </c>
      <c r="G103" s="33"/>
      <c r="H103" s="33"/>
      <c r="I103" s="2"/>
      <c r="J103" s="33"/>
      <c r="K103" s="34" t="s">
        <v>411</v>
      </c>
      <c r="L103" s="34" t="s">
        <v>338</v>
      </c>
      <c r="M103" s="8">
        <v>1974</v>
      </c>
      <c r="N103" s="35">
        <f t="shared" si="0"/>
        <v>42.2</v>
      </c>
      <c r="O103" s="36">
        <f t="shared" si="1"/>
        <v>2</v>
      </c>
      <c r="P103" s="37"/>
      <c r="Q103" s="38"/>
      <c r="R103" s="39"/>
      <c r="S103" s="39"/>
      <c r="T103" s="39"/>
      <c r="AG103" s="31">
        <v>21.1</v>
      </c>
      <c r="AX103" s="31">
        <v>21.1</v>
      </c>
      <c r="DU103" s="41"/>
      <c r="DV103" s="40"/>
      <c r="DW103" s="40"/>
      <c r="DX103" s="42"/>
      <c r="DY103" s="40"/>
      <c r="DZ103" s="40"/>
      <c r="EA103" s="40"/>
      <c r="EB103" s="40"/>
      <c r="EC103" s="40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T103" s="43"/>
      <c r="HP103" s="44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31" customFormat="1" ht="14.25">
      <c r="A104" s="1">
        <f aca="true" t="shared" si="4" ref="A104:A147">A103+1</f>
        <v>98</v>
      </c>
      <c r="B104" s="33"/>
      <c r="C104" s="33"/>
      <c r="D104" s="33"/>
      <c r="E104" s="33"/>
      <c r="F104" s="2"/>
      <c r="G104" s="33"/>
      <c r="H104" s="33"/>
      <c r="I104" s="2">
        <v>6</v>
      </c>
      <c r="J104" s="33">
        <v>1</v>
      </c>
      <c r="K104" s="34" t="s">
        <v>412</v>
      </c>
      <c r="L104" s="34" t="s">
        <v>413</v>
      </c>
      <c r="M104" s="8">
        <v>1971</v>
      </c>
      <c r="N104" s="35">
        <f t="shared" si="0"/>
        <v>42.1</v>
      </c>
      <c r="O104" s="36">
        <f t="shared" si="1"/>
        <v>7</v>
      </c>
      <c r="P104" s="37"/>
      <c r="Q104" s="38"/>
      <c r="R104" s="39"/>
      <c r="S104" s="39"/>
      <c r="T104" s="39"/>
      <c r="AZ104" s="31">
        <v>2.5</v>
      </c>
      <c r="CA104" s="31">
        <v>4</v>
      </c>
      <c r="CI104" s="31">
        <v>5</v>
      </c>
      <c r="DU104" s="41"/>
      <c r="DV104" s="40"/>
      <c r="DW104" s="40"/>
      <c r="DX104" s="42"/>
      <c r="DY104" s="40"/>
      <c r="DZ104" s="40"/>
      <c r="EA104" s="40"/>
      <c r="EB104" s="40"/>
      <c r="EC104" s="40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>
        <v>6.4</v>
      </c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>
        <v>5.9</v>
      </c>
      <c r="FH104" s="41"/>
      <c r="FI104" s="41"/>
      <c r="FJ104" s="41"/>
      <c r="FK104" s="41"/>
      <c r="FL104" s="41"/>
      <c r="FM104" s="41"/>
      <c r="FN104" s="41"/>
      <c r="FT104" s="43"/>
      <c r="GV104" s="31">
        <v>8.3</v>
      </c>
      <c r="HA104" s="31">
        <v>10</v>
      </c>
      <c r="HP104" s="44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31" customFormat="1" ht="14.25">
      <c r="A105" s="1">
        <f t="shared" si="4"/>
        <v>99</v>
      </c>
      <c r="B105" s="33"/>
      <c r="C105" s="33"/>
      <c r="D105" s="33"/>
      <c r="E105" s="33"/>
      <c r="F105" s="2">
        <v>1</v>
      </c>
      <c r="G105" s="33"/>
      <c r="H105" s="33"/>
      <c r="I105" s="2">
        <v>2</v>
      </c>
      <c r="J105" s="33"/>
      <c r="K105" s="34" t="s">
        <v>414</v>
      </c>
      <c r="L105" s="34" t="s">
        <v>415</v>
      </c>
      <c r="M105" s="8">
        <v>1964</v>
      </c>
      <c r="N105" s="35">
        <f t="shared" si="0"/>
        <v>42</v>
      </c>
      <c r="O105" s="36">
        <f t="shared" si="1"/>
        <v>3</v>
      </c>
      <c r="P105" s="37"/>
      <c r="Q105" s="38"/>
      <c r="R105" s="39"/>
      <c r="S105" s="39"/>
      <c r="T105" s="39"/>
      <c r="X105" s="31">
        <v>21.1</v>
      </c>
      <c r="AB105" s="31">
        <v>11</v>
      </c>
      <c r="AM105" s="31">
        <v>9.9</v>
      </c>
      <c r="DU105" s="41"/>
      <c r="DV105" s="40"/>
      <c r="DW105" s="40"/>
      <c r="DX105" s="42"/>
      <c r="DY105" s="40"/>
      <c r="DZ105" s="40"/>
      <c r="EA105" s="40"/>
      <c r="EB105" s="40"/>
      <c r="EC105" s="40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T105" s="43"/>
      <c r="HP105" s="44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256" s="31" customFormat="1" ht="14.25">
      <c r="A106" s="1">
        <f t="shared" si="4"/>
        <v>100</v>
      </c>
      <c r="B106" s="33" t="s">
        <v>255</v>
      </c>
      <c r="C106" s="27"/>
      <c r="D106" s="27"/>
      <c r="E106" s="27"/>
      <c r="F106" s="27"/>
      <c r="G106" s="27"/>
      <c r="H106" s="27"/>
      <c r="I106" s="27">
        <v>4</v>
      </c>
      <c r="J106" s="27"/>
      <c r="K106" s="34" t="s">
        <v>416</v>
      </c>
      <c r="L106" s="34" t="s">
        <v>417</v>
      </c>
      <c r="M106" s="8">
        <v>1968</v>
      </c>
      <c r="N106" s="35">
        <f t="shared" si="0"/>
        <v>40.5</v>
      </c>
      <c r="O106" s="36">
        <f t="shared" si="1"/>
        <v>4</v>
      </c>
      <c r="P106" s="37"/>
      <c r="Q106" s="38"/>
      <c r="R106" s="39"/>
      <c r="S106" s="39"/>
      <c r="T106" s="39"/>
      <c r="AB106" s="31">
        <v>11</v>
      </c>
      <c r="CJ106" s="31">
        <v>7</v>
      </c>
      <c r="CX106" s="31">
        <v>6.9</v>
      </c>
      <c r="DH106" s="31">
        <v>9.1</v>
      </c>
      <c r="DU106" s="23"/>
      <c r="DV106" s="9"/>
      <c r="DW106" s="9"/>
      <c r="DX106" s="10"/>
      <c r="DY106" s="9"/>
      <c r="DZ106" s="9"/>
      <c r="EA106" s="9"/>
      <c r="EB106" s="9"/>
      <c r="EC106" s="9">
        <v>6.5</v>
      </c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30"/>
      <c r="FP106" s="30"/>
      <c r="FQ106" s="30"/>
      <c r="FR106" s="30"/>
      <c r="FS106" s="30"/>
      <c r="FT106" s="4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H106" s="23"/>
      <c r="HI106" s="23"/>
      <c r="HJ106" s="23"/>
      <c r="HK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256" s="31" customFormat="1" ht="14.25">
      <c r="A107" s="1">
        <f t="shared" si="4"/>
        <v>101</v>
      </c>
      <c r="B107" s="33"/>
      <c r="C107" s="33"/>
      <c r="D107" s="33"/>
      <c r="E107" s="33"/>
      <c r="F107" s="2"/>
      <c r="G107" s="33"/>
      <c r="H107" s="33"/>
      <c r="I107" s="2">
        <v>5</v>
      </c>
      <c r="J107" s="33">
        <v>2</v>
      </c>
      <c r="K107" s="34" t="s">
        <v>418</v>
      </c>
      <c r="L107" s="34" t="s">
        <v>419</v>
      </c>
      <c r="M107" s="8">
        <v>1946</v>
      </c>
      <c r="N107" s="35">
        <f t="shared" si="0"/>
        <v>37.5</v>
      </c>
      <c r="O107" s="36">
        <f t="shared" si="1"/>
        <v>7</v>
      </c>
      <c r="P107" s="37"/>
      <c r="Q107" s="38"/>
      <c r="R107" s="39"/>
      <c r="S107" s="39"/>
      <c r="T107" s="39"/>
      <c r="AC107" s="31">
        <v>0.2</v>
      </c>
      <c r="AZ107" s="31">
        <v>2.5</v>
      </c>
      <c r="BK107" s="31">
        <v>5.8</v>
      </c>
      <c r="BM107" s="31">
        <v>9.9</v>
      </c>
      <c r="BY107" s="31">
        <v>6</v>
      </c>
      <c r="CD107" s="31">
        <v>6</v>
      </c>
      <c r="CK107" s="31">
        <v>7.1</v>
      </c>
      <c r="DU107" s="41"/>
      <c r="DV107" s="40"/>
      <c r="DW107" s="40"/>
      <c r="DX107" s="42"/>
      <c r="DY107" s="40"/>
      <c r="DZ107" s="40"/>
      <c r="EA107" s="40"/>
      <c r="EB107" s="40"/>
      <c r="EC107" s="40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T107" s="43"/>
      <c r="HP107" s="44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</row>
    <row r="108" spans="1:256" s="31" customFormat="1" ht="14.25">
      <c r="A108" s="1">
        <f t="shared" si="4"/>
        <v>102</v>
      </c>
      <c r="B108" s="33"/>
      <c r="C108" s="33"/>
      <c r="D108" s="33"/>
      <c r="E108" s="33"/>
      <c r="F108" s="2"/>
      <c r="G108" s="33"/>
      <c r="H108" s="33"/>
      <c r="I108" s="2">
        <v>3</v>
      </c>
      <c r="J108" s="33"/>
      <c r="K108" s="34" t="s">
        <v>420</v>
      </c>
      <c r="L108" s="34" t="s">
        <v>323</v>
      </c>
      <c r="M108" s="8">
        <v>1964</v>
      </c>
      <c r="N108" s="35">
        <f t="shared" si="0"/>
        <v>36.3</v>
      </c>
      <c r="O108" s="36">
        <f t="shared" si="1"/>
        <v>3</v>
      </c>
      <c r="P108" s="37"/>
      <c r="Q108" s="38"/>
      <c r="R108" s="39"/>
      <c r="S108" s="39"/>
      <c r="T108" s="39"/>
      <c r="DU108" s="41"/>
      <c r="DV108" s="40"/>
      <c r="DW108" s="40"/>
      <c r="DX108" s="42"/>
      <c r="DY108" s="40"/>
      <c r="DZ108" s="40"/>
      <c r="EA108" s="40"/>
      <c r="EB108" s="40"/>
      <c r="EC108" s="40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>
        <v>10.7</v>
      </c>
      <c r="EQ108" s="41"/>
      <c r="ER108" s="41"/>
      <c r="ES108" s="41"/>
      <c r="ET108" s="41"/>
      <c r="EU108" s="41"/>
      <c r="EV108" s="41"/>
      <c r="EW108" s="41"/>
      <c r="EX108" s="41"/>
      <c r="EY108" s="41">
        <v>11.3</v>
      </c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T108" s="43"/>
      <c r="FZ108" s="31">
        <v>14.3</v>
      </c>
      <c r="HP108" s="44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</row>
    <row r="109" spans="1:256" s="31" customFormat="1" ht="14.25">
      <c r="A109" s="1">
        <f t="shared" si="4"/>
        <v>103</v>
      </c>
      <c r="B109" s="33"/>
      <c r="C109" s="33"/>
      <c r="D109" s="33"/>
      <c r="E109" s="33"/>
      <c r="F109" s="2"/>
      <c r="G109" s="33"/>
      <c r="H109" s="33">
        <v>1</v>
      </c>
      <c r="I109" s="2">
        <v>3</v>
      </c>
      <c r="J109" s="33"/>
      <c r="K109" s="34" t="s">
        <v>421</v>
      </c>
      <c r="L109" s="34" t="s">
        <v>409</v>
      </c>
      <c r="M109" s="8">
        <v>1948</v>
      </c>
      <c r="N109" s="35">
        <f t="shared" si="0"/>
        <v>35.7</v>
      </c>
      <c r="O109" s="36">
        <f t="shared" si="1"/>
        <v>4</v>
      </c>
      <c r="P109" s="37"/>
      <c r="Q109" s="38"/>
      <c r="R109" s="39"/>
      <c r="S109" s="39"/>
      <c r="T109" s="39"/>
      <c r="DU109" s="41"/>
      <c r="DV109" s="40"/>
      <c r="DW109" s="40"/>
      <c r="DX109" s="42"/>
      <c r="DY109" s="40"/>
      <c r="DZ109" s="40"/>
      <c r="EA109" s="40"/>
      <c r="EB109" s="40"/>
      <c r="EC109" s="40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T109" s="43"/>
      <c r="GA109" s="31">
        <v>12.6</v>
      </c>
      <c r="GV109" s="31">
        <v>8.3</v>
      </c>
      <c r="HP109" s="44"/>
      <c r="HQ109" s="41"/>
      <c r="HR109" s="41">
        <v>4.8</v>
      </c>
      <c r="HS109" s="41"/>
      <c r="HT109" s="41"/>
      <c r="HU109" s="41"/>
      <c r="HV109" s="41"/>
      <c r="HW109" s="41"/>
      <c r="HX109" s="41"/>
      <c r="HY109" s="41"/>
      <c r="HZ109" s="41"/>
      <c r="IA109" s="41">
        <v>10</v>
      </c>
      <c r="IB109" s="41"/>
      <c r="IC109" s="41"/>
      <c r="ID109" s="41"/>
      <c r="IE109" s="41"/>
      <c r="IF109" s="41"/>
      <c r="IG109" s="41"/>
      <c r="IH109" s="41"/>
      <c r="II109" s="41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</row>
    <row r="110" spans="1:256" s="31" customFormat="1" ht="14.25">
      <c r="A110" s="1">
        <f t="shared" si="4"/>
        <v>104</v>
      </c>
      <c r="B110" s="33"/>
      <c r="C110" s="33"/>
      <c r="D110" s="33"/>
      <c r="E110" s="33"/>
      <c r="F110" s="2">
        <v>1</v>
      </c>
      <c r="G110" s="33"/>
      <c r="H110" s="33"/>
      <c r="I110" s="2">
        <v>1</v>
      </c>
      <c r="J110" s="33"/>
      <c r="K110" s="34" t="s">
        <v>422</v>
      </c>
      <c r="L110" s="34" t="s">
        <v>423</v>
      </c>
      <c r="M110" s="8">
        <v>1968</v>
      </c>
      <c r="N110" s="35">
        <f t="shared" si="0"/>
        <v>35.400000000000006</v>
      </c>
      <c r="O110" s="36">
        <f t="shared" si="1"/>
        <v>2</v>
      </c>
      <c r="P110" s="37"/>
      <c r="Q110" s="38"/>
      <c r="R110" s="39"/>
      <c r="S110" s="39"/>
      <c r="T110" s="39"/>
      <c r="AG110" s="31">
        <v>21.1</v>
      </c>
      <c r="DU110" s="41"/>
      <c r="DV110" s="40"/>
      <c r="DW110" s="40"/>
      <c r="DX110" s="42"/>
      <c r="DY110" s="40"/>
      <c r="DZ110" s="40"/>
      <c r="EA110" s="40"/>
      <c r="EB110" s="40"/>
      <c r="EC110" s="40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T110" s="43"/>
      <c r="FZ110" s="31">
        <v>14.3</v>
      </c>
      <c r="HP110" s="44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s="31" customFormat="1" ht="14.25">
      <c r="A111" s="1">
        <f t="shared" si="4"/>
        <v>105</v>
      </c>
      <c r="B111" s="33"/>
      <c r="C111" s="33"/>
      <c r="D111" s="33"/>
      <c r="E111" s="33"/>
      <c r="F111" s="2"/>
      <c r="G111" s="33"/>
      <c r="H111" s="33"/>
      <c r="I111" s="2">
        <v>5</v>
      </c>
      <c r="J111" s="33"/>
      <c r="K111" s="34" t="s">
        <v>424</v>
      </c>
      <c r="L111" s="34" t="s">
        <v>343</v>
      </c>
      <c r="M111" s="8">
        <v>1981</v>
      </c>
      <c r="N111" s="35">
        <f t="shared" si="0"/>
        <v>34.3</v>
      </c>
      <c r="O111" s="36">
        <f t="shared" si="1"/>
        <v>5</v>
      </c>
      <c r="P111" s="37"/>
      <c r="Q111" s="38"/>
      <c r="R111" s="39"/>
      <c r="S111" s="39"/>
      <c r="T111" s="39"/>
      <c r="CM111" s="31">
        <v>5.3</v>
      </c>
      <c r="CQ111" s="31">
        <v>5.8</v>
      </c>
      <c r="DL111" s="31">
        <v>6</v>
      </c>
      <c r="DU111" s="41"/>
      <c r="DV111" s="40"/>
      <c r="DW111" s="40"/>
      <c r="DX111" s="42"/>
      <c r="DY111" s="40"/>
      <c r="DZ111" s="40"/>
      <c r="EA111" s="40"/>
      <c r="EB111" s="40"/>
      <c r="EC111" s="40">
        <v>6.5</v>
      </c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>
        <v>10.7</v>
      </c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T111" s="43"/>
      <c r="HP111" s="44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s="31" customFormat="1" ht="14.25">
      <c r="A112" s="1">
        <f t="shared" si="4"/>
        <v>106</v>
      </c>
      <c r="B112" s="27"/>
      <c r="C112" s="33"/>
      <c r="D112" s="33"/>
      <c r="E112" s="33"/>
      <c r="F112" s="2"/>
      <c r="G112" s="33"/>
      <c r="H112" s="33"/>
      <c r="I112" s="2">
        <v>4</v>
      </c>
      <c r="J112" s="33"/>
      <c r="K112" s="34" t="s">
        <v>425</v>
      </c>
      <c r="L112" s="34" t="s">
        <v>388</v>
      </c>
      <c r="M112" s="8">
        <v>1966</v>
      </c>
      <c r="N112" s="35">
        <f t="shared" si="0"/>
        <v>34.1</v>
      </c>
      <c r="O112" s="36">
        <f t="shared" si="1"/>
        <v>4</v>
      </c>
      <c r="P112" s="37"/>
      <c r="Q112" s="38"/>
      <c r="R112" s="39"/>
      <c r="S112" s="39"/>
      <c r="T112" s="39"/>
      <c r="BM112" s="31">
        <v>9.9</v>
      </c>
      <c r="DU112" s="41">
        <v>7</v>
      </c>
      <c r="DV112" s="40"/>
      <c r="DW112" s="40"/>
      <c r="DX112" s="42"/>
      <c r="DY112" s="40"/>
      <c r="DZ112" s="40"/>
      <c r="EA112" s="40"/>
      <c r="EB112" s="40"/>
      <c r="EC112" s="40">
        <v>6.5</v>
      </c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>
        <v>10.7</v>
      </c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T112" s="43"/>
      <c r="HP112" s="44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31" customFormat="1" ht="14.25">
      <c r="A113" s="1">
        <f t="shared" si="4"/>
        <v>107</v>
      </c>
      <c r="B113" s="33"/>
      <c r="C113" s="33"/>
      <c r="D113" s="33"/>
      <c r="E113" s="33"/>
      <c r="F113" s="2">
        <v>1</v>
      </c>
      <c r="G113" s="33"/>
      <c r="H113" s="33"/>
      <c r="I113" s="2">
        <v>2</v>
      </c>
      <c r="J113" s="33"/>
      <c r="K113" s="34" t="s">
        <v>426</v>
      </c>
      <c r="L113" s="34" t="s">
        <v>427</v>
      </c>
      <c r="M113" s="8">
        <v>1982</v>
      </c>
      <c r="N113" s="35">
        <f t="shared" si="0"/>
        <v>33.6</v>
      </c>
      <c r="O113" s="36">
        <f t="shared" si="1"/>
        <v>3</v>
      </c>
      <c r="P113" s="37"/>
      <c r="Q113" s="38"/>
      <c r="R113" s="39"/>
      <c r="S113" s="39"/>
      <c r="T113" s="39"/>
      <c r="AG113" s="31">
        <v>21.1</v>
      </c>
      <c r="DL113" s="31">
        <v>6</v>
      </c>
      <c r="DU113" s="41"/>
      <c r="DV113" s="40"/>
      <c r="DW113" s="40"/>
      <c r="DX113" s="42"/>
      <c r="DY113" s="40"/>
      <c r="DZ113" s="40"/>
      <c r="EA113" s="40"/>
      <c r="EB113" s="40"/>
      <c r="EC113" s="40">
        <v>6.5</v>
      </c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T113" s="43"/>
      <c r="HP113" s="44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31" customFormat="1" ht="14.25">
      <c r="A114" s="1">
        <f t="shared" si="4"/>
        <v>108</v>
      </c>
      <c r="B114" s="33"/>
      <c r="C114" s="33"/>
      <c r="D114" s="33"/>
      <c r="E114" s="33"/>
      <c r="F114" s="2">
        <v>1</v>
      </c>
      <c r="G114" s="33"/>
      <c r="H114" s="33">
        <v>1</v>
      </c>
      <c r="I114" s="2">
        <v>1</v>
      </c>
      <c r="J114" s="33"/>
      <c r="K114" s="34" t="s">
        <v>428</v>
      </c>
      <c r="L114" s="34" t="s">
        <v>273</v>
      </c>
      <c r="M114" s="8">
        <v>1960</v>
      </c>
      <c r="N114" s="35">
        <f t="shared" si="0"/>
        <v>33.1</v>
      </c>
      <c r="O114" s="36">
        <f t="shared" si="1"/>
        <v>3</v>
      </c>
      <c r="P114" s="37"/>
      <c r="Q114" s="38"/>
      <c r="R114" s="39"/>
      <c r="S114" s="39"/>
      <c r="T114" s="39"/>
      <c r="AG114" s="31">
        <v>21.1</v>
      </c>
      <c r="DL114" s="31">
        <v>6</v>
      </c>
      <c r="DU114" s="41"/>
      <c r="DV114" s="40"/>
      <c r="DW114" s="40"/>
      <c r="DX114" s="42"/>
      <c r="DY114" s="40"/>
      <c r="DZ114" s="40"/>
      <c r="EA114" s="40"/>
      <c r="EB114" s="40"/>
      <c r="EC114" s="40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T114" s="43"/>
      <c r="HP114" s="44"/>
      <c r="HQ114" s="41"/>
      <c r="HR114" s="41"/>
      <c r="HS114" s="41">
        <v>6</v>
      </c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31" customFormat="1" ht="14.25">
      <c r="A115" s="1">
        <f t="shared" si="4"/>
        <v>109</v>
      </c>
      <c r="B115" s="33"/>
      <c r="C115" s="33"/>
      <c r="D115" s="33"/>
      <c r="E115" s="33"/>
      <c r="F115" s="2"/>
      <c r="G115" s="33"/>
      <c r="H115" s="33"/>
      <c r="I115" s="2">
        <v>3</v>
      </c>
      <c r="J115" s="33"/>
      <c r="K115" s="34" t="s">
        <v>429</v>
      </c>
      <c r="L115" s="34" t="s">
        <v>297</v>
      </c>
      <c r="M115" s="8">
        <v>1965</v>
      </c>
      <c r="N115" s="35">
        <f t="shared" si="0"/>
        <v>30.5</v>
      </c>
      <c r="O115" s="36">
        <f t="shared" si="1"/>
        <v>3</v>
      </c>
      <c r="P115" s="37"/>
      <c r="Q115" s="38"/>
      <c r="R115" s="39"/>
      <c r="S115" s="39"/>
      <c r="T115" s="39"/>
      <c r="AM115" s="31">
        <v>9.9</v>
      </c>
      <c r="BM115" s="31">
        <v>9.9</v>
      </c>
      <c r="DU115" s="41"/>
      <c r="DV115" s="40"/>
      <c r="DW115" s="40"/>
      <c r="DX115" s="42"/>
      <c r="DY115" s="40"/>
      <c r="DZ115" s="40"/>
      <c r="EA115" s="40"/>
      <c r="EB115" s="40"/>
      <c r="EC115" s="40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>
        <v>10.7</v>
      </c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T115" s="43"/>
      <c r="HP115" s="44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s="31" customFormat="1" ht="14.25">
      <c r="A116" s="1">
        <f t="shared" si="4"/>
        <v>110</v>
      </c>
      <c r="B116" s="33"/>
      <c r="C116" s="33"/>
      <c r="D116" s="33"/>
      <c r="E116" s="33"/>
      <c r="F116" s="2">
        <v>1</v>
      </c>
      <c r="G116" s="33"/>
      <c r="H116" s="33" t="s">
        <v>255</v>
      </c>
      <c r="I116" s="2">
        <v>1</v>
      </c>
      <c r="J116" s="33"/>
      <c r="K116" s="34" t="s">
        <v>430</v>
      </c>
      <c r="L116" s="34" t="s">
        <v>431</v>
      </c>
      <c r="M116" s="8">
        <v>1972</v>
      </c>
      <c r="N116" s="35">
        <f t="shared" si="0"/>
        <v>30.1</v>
      </c>
      <c r="O116" s="36">
        <f t="shared" si="1"/>
        <v>2</v>
      </c>
      <c r="P116" s="37"/>
      <c r="Q116" s="38"/>
      <c r="R116" s="39"/>
      <c r="S116" s="39"/>
      <c r="T116" s="39"/>
      <c r="DU116" s="41"/>
      <c r="DV116" s="40"/>
      <c r="DW116" s="40"/>
      <c r="DX116" s="42"/>
      <c r="DY116" s="40"/>
      <c r="DZ116" s="40"/>
      <c r="EA116" s="40"/>
      <c r="EB116" s="40"/>
      <c r="EC116" s="40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>
        <v>21.1</v>
      </c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T116" s="43"/>
      <c r="HP116" s="44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>
        <v>9</v>
      </c>
      <c r="IA116" s="41"/>
      <c r="IB116" s="41"/>
      <c r="IC116" s="41"/>
      <c r="ID116" s="41"/>
      <c r="IE116" s="41"/>
      <c r="IF116" s="41"/>
      <c r="IG116" s="41"/>
      <c r="IH116" s="41"/>
      <c r="II116" s="41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256" s="31" customFormat="1" ht="14.25">
      <c r="A117" s="1">
        <f t="shared" si="4"/>
        <v>111</v>
      </c>
      <c r="B117" s="33"/>
      <c r="C117" s="33"/>
      <c r="D117" s="33"/>
      <c r="E117" s="33"/>
      <c r="F117" s="2"/>
      <c r="G117" s="33"/>
      <c r="H117" s="33"/>
      <c r="I117" s="2">
        <v>1</v>
      </c>
      <c r="J117" s="33"/>
      <c r="K117" s="34" t="s">
        <v>432</v>
      </c>
      <c r="L117" s="34" t="s">
        <v>275</v>
      </c>
      <c r="M117" s="8">
        <v>1968</v>
      </c>
      <c r="N117" s="35">
        <f t="shared" si="0"/>
        <v>30</v>
      </c>
      <c r="O117" s="36">
        <f t="shared" si="1"/>
        <v>1</v>
      </c>
      <c r="P117" s="37"/>
      <c r="Q117" s="38"/>
      <c r="R117" s="39"/>
      <c r="S117" s="39"/>
      <c r="T117" s="39"/>
      <c r="DU117" s="41"/>
      <c r="DV117" s="40"/>
      <c r="DW117" s="40"/>
      <c r="DX117" s="42"/>
      <c r="DY117" s="40"/>
      <c r="DZ117" s="40"/>
      <c r="EA117" s="40"/>
      <c r="EB117" s="40"/>
      <c r="EC117" s="40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>
        <v>30</v>
      </c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T117" s="43"/>
      <c r="HP117" s="44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</row>
    <row r="118" spans="1:256" s="31" customFormat="1" ht="14.25">
      <c r="A118" s="1">
        <f t="shared" si="4"/>
        <v>112</v>
      </c>
      <c r="B118" s="33"/>
      <c r="C118" s="33"/>
      <c r="D118" s="33"/>
      <c r="E118" s="33"/>
      <c r="F118" s="2"/>
      <c r="G118" s="33"/>
      <c r="H118" s="33"/>
      <c r="I118" s="2">
        <v>1</v>
      </c>
      <c r="J118" s="33"/>
      <c r="K118" s="34" t="s">
        <v>433</v>
      </c>
      <c r="L118" s="34" t="s">
        <v>368</v>
      </c>
      <c r="M118" s="8">
        <v>1976</v>
      </c>
      <c r="N118" s="35">
        <f t="shared" si="0"/>
        <v>30</v>
      </c>
      <c r="O118" s="36">
        <f t="shared" si="1"/>
        <v>1</v>
      </c>
      <c r="P118" s="37"/>
      <c r="Q118" s="38"/>
      <c r="R118" s="39"/>
      <c r="S118" s="39"/>
      <c r="T118" s="39"/>
      <c r="DU118" s="41"/>
      <c r="DV118" s="40"/>
      <c r="DW118" s="40"/>
      <c r="DX118" s="42"/>
      <c r="DY118" s="40"/>
      <c r="DZ118" s="40"/>
      <c r="EA118" s="40"/>
      <c r="EB118" s="40"/>
      <c r="EC118" s="40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>
        <v>30</v>
      </c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T118" s="43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</row>
    <row r="119" spans="1:256" s="31" customFormat="1" ht="14.25">
      <c r="A119" s="1">
        <f t="shared" si="4"/>
        <v>113</v>
      </c>
      <c r="B119" s="33"/>
      <c r="C119" s="33"/>
      <c r="D119" s="33"/>
      <c r="E119" s="33"/>
      <c r="F119" s="2"/>
      <c r="G119" s="33"/>
      <c r="H119" s="33"/>
      <c r="I119" s="2">
        <v>4</v>
      </c>
      <c r="J119" s="33"/>
      <c r="K119" s="34" t="s">
        <v>434</v>
      </c>
      <c r="L119" s="34" t="s">
        <v>297</v>
      </c>
      <c r="M119" s="8">
        <v>1965</v>
      </c>
      <c r="N119" s="35">
        <f t="shared" si="0"/>
        <v>29.1</v>
      </c>
      <c r="O119" s="36">
        <f t="shared" si="1"/>
        <v>4</v>
      </c>
      <c r="P119" s="37"/>
      <c r="Q119" s="38"/>
      <c r="R119" s="39"/>
      <c r="S119" s="39"/>
      <c r="T119" s="39"/>
      <c r="CM119" s="31">
        <v>5.3</v>
      </c>
      <c r="CU119" s="31">
        <v>9.8</v>
      </c>
      <c r="CX119" s="31">
        <v>6.9</v>
      </c>
      <c r="CY119" s="31">
        <v>7.1</v>
      </c>
      <c r="DU119" s="41"/>
      <c r="DV119" s="40"/>
      <c r="DW119" s="40"/>
      <c r="DX119" s="42"/>
      <c r="DY119" s="40"/>
      <c r="DZ119" s="40"/>
      <c r="EA119" s="40"/>
      <c r="EB119" s="40"/>
      <c r="EC119" s="40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T119" s="43"/>
      <c r="HP119" s="44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</row>
    <row r="120" spans="1:256" s="31" customFormat="1" ht="14.25">
      <c r="A120" s="1">
        <f t="shared" si="4"/>
        <v>114</v>
      </c>
      <c r="B120" s="33"/>
      <c r="C120" s="27"/>
      <c r="D120" s="27"/>
      <c r="E120" s="27"/>
      <c r="F120" s="27">
        <v>1</v>
      </c>
      <c r="G120" s="27"/>
      <c r="H120" s="27"/>
      <c r="I120" s="27">
        <v>1</v>
      </c>
      <c r="J120" s="27"/>
      <c r="K120" s="34" t="s">
        <v>435</v>
      </c>
      <c r="L120" s="34" t="s">
        <v>341</v>
      </c>
      <c r="M120" s="8">
        <v>1974</v>
      </c>
      <c r="N120" s="35">
        <f t="shared" si="0"/>
        <v>26.900000000000002</v>
      </c>
      <c r="O120" s="36">
        <f t="shared" si="1"/>
        <v>2</v>
      </c>
      <c r="P120" s="37"/>
      <c r="Q120" s="38"/>
      <c r="R120" s="39"/>
      <c r="S120" s="39"/>
      <c r="T120" s="39"/>
      <c r="Z120" s="31" t="s">
        <v>255</v>
      </c>
      <c r="AG120" s="31">
        <v>21.1</v>
      </c>
      <c r="BK120" s="31">
        <v>5.8</v>
      </c>
      <c r="DU120" s="23"/>
      <c r="DV120" s="9"/>
      <c r="DW120" s="9"/>
      <c r="DX120" s="10"/>
      <c r="DY120" s="9"/>
      <c r="DZ120" s="9"/>
      <c r="EA120" s="9"/>
      <c r="EB120" s="9"/>
      <c r="EC120" s="9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30"/>
      <c r="FP120" s="30"/>
      <c r="FQ120" s="30"/>
      <c r="FR120" s="30"/>
      <c r="FS120" s="30"/>
      <c r="FT120" s="4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H120" s="23"/>
      <c r="HI120" s="23"/>
      <c r="HJ120" s="23"/>
      <c r="HK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</row>
    <row r="121" spans="1:256" s="31" customFormat="1" ht="14.25">
      <c r="A121" s="1">
        <f t="shared" si="4"/>
        <v>115</v>
      </c>
      <c r="B121" s="33"/>
      <c r="C121" s="33"/>
      <c r="D121" s="33"/>
      <c r="E121" s="33"/>
      <c r="F121" s="2"/>
      <c r="G121" s="33">
        <v>2</v>
      </c>
      <c r="H121" s="33"/>
      <c r="I121" s="2">
        <v>1</v>
      </c>
      <c r="J121" s="33"/>
      <c r="K121" s="34" t="s">
        <v>436</v>
      </c>
      <c r="L121" s="34" t="s">
        <v>273</v>
      </c>
      <c r="M121" s="8">
        <v>1971</v>
      </c>
      <c r="N121" s="35">
        <f t="shared" si="0"/>
        <v>26.5</v>
      </c>
      <c r="O121" s="36">
        <f t="shared" si="1"/>
        <v>3</v>
      </c>
      <c r="P121" s="37"/>
      <c r="Q121" s="38"/>
      <c r="R121" s="39"/>
      <c r="S121" s="39"/>
      <c r="T121" s="39"/>
      <c r="CV121" s="31">
        <v>10</v>
      </c>
      <c r="DU121" s="41"/>
      <c r="DV121" s="40"/>
      <c r="DW121" s="40"/>
      <c r="DX121" s="42"/>
      <c r="DY121" s="40"/>
      <c r="DZ121" s="40"/>
      <c r="EA121" s="40"/>
      <c r="EB121" s="40"/>
      <c r="EC121" s="40">
        <v>6.5</v>
      </c>
      <c r="ED121" s="41"/>
      <c r="EE121" s="41"/>
      <c r="EF121" s="41"/>
      <c r="EG121" s="41"/>
      <c r="EH121" s="41"/>
      <c r="EI121" s="41"/>
      <c r="EJ121" s="41"/>
      <c r="EK121" s="41"/>
      <c r="EL121" s="41">
        <v>10</v>
      </c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T121" s="43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</row>
    <row r="122" spans="1:256" s="31" customFormat="1" ht="14.25">
      <c r="A122" s="1">
        <f t="shared" si="4"/>
        <v>116</v>
      </c>
      <c r="B122" s="33"/>
      <c r="C122" s="33"/>
      <c r="D122" s="33"/>
      <c r="E122" s="33"/>
      <c r="F122" s="2"/>
      <c r="G122" s="33"/>
      <c r="H122" s="33"/>
      <c r="I122" s="2">
        <v>3</v>
      </c>
      <c r="J122" s="33"/>
      <c r="K122" s="34" t="s">
        <v>369</v>
      </c>
      <c r="L122" s="34" t="s">
        <v>417</v>
      </c>
      <c r="M122" s="8">
        <v>1959</v>
      </c>
      <c r="N122" s="35">
        <f t="shared" si="0"/>
        <v>26</v>
      </c>
      <c r="O122" s="36">
        <f t="shared" si="1"/>
        <v>3</v>
      </c>
      <c r="P122" s="37"/>
      <c r="Q122" s="38"/>
      <c r="R122" s="39"/>
      <c r="S122" s="39"/>
      <c r="T122" s="39"/>
      <c r="DU122" s="41"/>
      <c r="DV122" s="40"/>
      <c r="DW122" s="40"/>
      <c r="DX122" s="42"/>
      <c r="DY122" s="40"/>
      <c r="DZ122" s="40"/>
      <c r="EA122" s="40"/>
      <c r="EB122" s="40"/>
      <c r="EC122" s="40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T122" s="43"/>
      <c r="HP122" s="44"/>
      <c r="HQ122" s="41">
        <v>9</v>
      </c>
      <c r="HR122" s="41"/>
      <c r="HS122" s="41"/>
      <c r="HT122" s="41"/>
      <c r="HU122" s="41"/>
      <c r="HV122" s="41">
        <v>7</v>
      </c>
      <c r="HW122" s="41"/>
      <c r="HX122" s="41"/>
      <c r="HY122" s="41">
        <v>10</v>
      </c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</row>
    <row r="123" spans="1:256" s="31" customFormat="1" ht="14.25">
      <c r="A123" s="1">
        <f t="shared" si="4"/>
        <v>117</v>
      </c>
      <c r="B123" s="33"/>
      <c r="C123" s="33"/>
      <c r="D123" s="33"/>
      <c r="E123" s="33"/>
      <c r="F123" s="2"/>
      <c r="G123" s="33"/>
      <c r="H123" s="33"/>
      <c r="I123" s="2">
        <v>4</v>
      </c>
      <c r="J123" s="33"/>
      <c r="K123" s="34" t="s">
        <v>437</v>
      </c>
      <c r="L123" s="34" t="s">
        <v>438</v>
      </c>
      <c r="M123" s="8">
        <v>1994</v>
      </c>
      <c r="N123" s="35">
        <f t="shared" si="0"/>
        <v>24.2</v>
      </c>
      <c r="O123" s="36">
        <f t="shared" si="1"/>
        <v>4</v>
      </c>
      <c r="P123" s="37"/>
      <c r="Q123" s="38"/>
      <c r="R123" s="39"/>
      <c r="S123" s="39"/>
      <c r="T123" s="39"/>
      <c r="CD123" s="31">
        <v>6</v>
      </c>
      <c r="DI123" s="31">
        <v>5.3</v>
      </c>
      <c r="DU123" s="41"/>
      <c r="DV123" s="40"/>
      <c r="DW123" s="40"/>
      <c r="DX123" s="42"/>
      <c r="DY123" s="40"/>
      <c r="DZ123" s="40"/>
      <c r="EA123" s="40"/>
      <c r="EB123" s="40"/>
      <c r="EC123" s="40">
        <v>6.5</v>
      </c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>
        <v>6.4</v>
      </c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T123" s="43"/>
      <c r="HP123" s="44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</row>
    <row r="124" spans="1:256" s="31" customFormat="1" ht="14.25">
      <c r="A124" s="1">
        <f t="shared" si="4"/>
        <v>118</v>
      </c>
      <c r="B124" s="33"/>
      <c r="C124" s="33"/>
      <c r="D124" s="33"/>
      <c r="E124" s="33"/>
      <c r="F124" s="2"/>
      <c r="G124" s="33"/>
      <c r="H124" s="33"/>
      <c r="I124" s="2">
        <v>2</v>
      </c>
      <c r="J124" s="33"/>
      <c r="K124" s="34" t="s">
        <v>439</v>
      </c>
      <c r="L124" s="34" t="s">
        <v>265</v>
      </c>
      <c r="M124" s="8">
        <v>1968</v>
      </c>
      <c r="N124" s="35">
        <f t="shared" si="0"/>
        <v>22.7</v>
      </c>
      <c r="O124" s="36">
        <f t="shared" si="1"/>
        <v>2</v>
      </c>
      <c r="P124" s="37"/>
      <c r="Q124" s="38"/>
      <c r="R124" s="39"/>
      <c r="S124" s="39"/>
      <c r="T124" s="39"/>
      <c r="AJ124" s="31">
        <v>12</v>
      </c>
      <c r="DU124" s="41"/>
      <c r="DV124" s="40"/>
      <c r="DW124" s="40"/>
      <c r="DX124" s="42"/>
      <c r="DY124" s="40"/>
      <c r="DZ124" s="40"/>
      <c r="EA124" s="40"/>
      <c r="EB124" s="40"/>
      <c r="EC124" s="40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>
        <v>10.7</v>
      </c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T124" s="43"/>
      <c r="HP124" s="44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</row>
    <row r="125" spans="1:256" s="31" customFormat="1" ht="14.25">
      <c r="A125" s="1">
        <f t="shared" si="4"/>
        <v>119</v>
      </c>
      <c r="B125" s="33"/>
      <c r="C125" s="33"/>
      <c r="D125" s="33"/>
      <c r="E125" s="33"/>
      <c r="F125" s="2">
        <v>1</v>
      </c>
      <c r="G125" s="33"/>
      <c r="H125" s="33"/>
      <c r="I125" s="2"/>
      <c r="J125" s="33"/>
      <c r="K125" s="34" t="s">
        <v>440</v>
      </c>
      <c r="L125" s="34" t="s">
        <v>325</v>
      </c>
      <c r="M125" s="8">
        <v>1971</v>
      </c>
      <c r="N125" s="35">
        <f t="shared" si="0"/>
        <v>21.1</v>
      </c>
      <c r="O125" s="36">
        <f t="shared" si="1"/>
        <v>1</v>
      </c>
      <c r="P125" s="37"/>
      <c r="Q125" s="38"/>
      <c r="R125" s="39"/>
      <c r="S125" s="39"/>
      <c r="T125" s="39"/>
      <c r="AG125" s="31">
        <v>21.1</v>
      </c>
      <c r="DU125" s="41"/>
      <c r="DV125" s="40"/>
      <c r="DW125" s="40"/>
      <c r="DX125" s="42"/>
      <c r="DY125" s="40"/>
      <c r="DZ125" s="40"/>
      <c r="EA125" s="40"/>
      <c r="EB125" s="40"/>
      <c r="EC125" s="40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T125" s="43"/>
      <c r="HP125" s="44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</row>
    <row r="126" spans="1:256" s="31" customFormat="1" ht="14.25">
      <c r="A126" s="1">
        <f t="shared" si="4"/>
        <v>120</v>
      </c>
      <c r="B126" s="33"/>
      <c r="C126" s="33"/>
      <c r="D126" s="33"/>
      <c r="E126" s="33"/>
      <c r="F126" s="2">
        <v>1</v>
      </c>
      <c r="G126" s="33"/>
      <c r="H126" s="33"/>
      <c r="I126" s="2"/>
      <c r="J126" s="33"/>
      <c r="K126" s="34" t="s">
        <v>441</v>
      </c>
      <c r="L126" s="34" t="s">
        <v>269</v>
      </c>
      <c r="M126" s="8">
        <v>1966</v>
      </c>
      <c r="N126" s="35">
        <f t="shared" si="0"/>
        <v>21.1</v>
      </c>
      <c r="O126" s="36">
        <f t="shared" si="1"/>
        <v>1</v>
      </c>
      <c r="P126" s="37"/>
      <c r="Q126" s="38"/>
      <c r="R126" s="39"/>
      <c r="S126" s="39"/>
      <c r="T126" s="39"/>
      <c r="DU126" s="41"/>
      <c r="DV126" s="40"/>
      <c r="DW126" s="40"/>
      <c r="DX126" s="42"/>
      <c r="DY126" s="40"/>
      <c r="DZ126" s="40"/>
      <c r="EA126" s="40"/>
      <c r="EB126" s="40"/>
      <c r="EC126" s="40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T126" s="43"/>
      <c r="HN126" s="31">
        <v>21.1</v>
      </c>
      <c r="HP126" s="44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5"/>
      <c r="IK126" s="45"/>
      <c r="IL126" s="45"/>
      <c r="IM126" s="45"/>
      <c r="IN126" s="45"/>
      <c r="IO126" s="45"/>
      <c r="IP126" s="45"/>
      <c r="IQ126" s="45"/>
      <c r="IR126" s="45">
        <v>101</v>
      </c>
      <c r="IS126" s="45"/>
      <c r="IT126" s="45"/>
      <c r="IU126" s="45"/>
      <c r="IV126" s="45"/>
    </row>
    <row r="127" spans="1:256" s="31" customFormat="1" ht="14.25">
      <c r="A127" s="1">
        <f t="shared" si="4"/>
        <v>121</v>
      </c>
      <c r="B127" s="33"/>
      <c r="C127" s="33"/>
      <c r="D127" s="33"/>
      <c r="E127" s="33"/>
      <c r="F127" s="2">
        <v>1</v>
      </c>
      <c r="G127" s="33"/>
      <c r="H127" s="33"/>
      <c r="I127" s="2"/>
      <c r="J127" s="33"/>
      <c r="K127" s="34" t="s">
        <v>442</v>
      </c>
      <c r="L127" s="34" t="s">
        <v>355</v>
      </c>
      <c r="M127" s="8">
        <v>1974</v>
      </c>
      <c r="N127" s="35">
        <f t="shared" si="0"/>
        <v>21.1</v>
      </c>
      <c r="O127" s="36">
        <f t="shared" si="1"/>
        <v>1</v>
      </c>
      <c r="P127" s="37"/>
      <c r="Q127" s="38"/>
      <c r="R127" s="39"/>
      <c r="S127" s="39"/>
      <c r="T127" s="39"/>
      <c r="DU127" s="41"/>
      <c r="DV127" s="40"/>
      <c r="DW127" s="40"/>
      <c r="DX127" s="42"/>
      <c r="DY127" s="40"/>
      <c r="DZ127" s="40"/>
      <c r="EA127" s="40"/>
      <c r="EB127" s="40"/>
      <c r="EC127" s="40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T127" s="43"/>
      <c r="GC127" s="31">
        <v>21.1</v>
      </c>
      <c r="HP127" s="44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</row>
    <row r="128" spans="1:256" s="31" customFormat="1" ht="14.25">
      <c r="A128" s="1">
        <f t="shared" si="4"/>
        <v>122</v>
      </c>
      <c r="B128" s="33"/>
      <c r="C128" s="33"/>
      <c r="D128" s="33"/>
      <c r="E128" s="33"/>
      <c r="F128" s="2">
        <v>1</v>
      </c>
      <c r="G128" s="33"/>
      <c r="H128" s="33"/>
      <c r="I128" s="2"/>
      <c r="J128" s="33"/>
      <c r="K128" s="34" t="s">
        <v>443</v>
      </c>
      <c r="L128" s="34" t="s">
        <v>338</v>
      </c>
      <c r="M128" s="8">
        <v>1969</v>
      </c>
      <c r="N128" s="35">
        <f t="shared" si="0"/>
        <v>21.1</v>
      </c>
      <c r="O128" s="36">
        <f t="shared" si="1"/>
        <v>1</v>
      </c>
      <c r="P128" s="37"/>
      <c r="Q128" s="38"/>
      <c r="R128" s="39"/>
      <c r="S128" s="39"/>
      <c r="T128" s="39"/>
      <c r="DU128" s="41"/>
      <c r="DV128" s="40"/>
      <c r="DW128" s="40"/>
      <c r="DX128" s="42"/>
      <c r="DY128" s="40"/>
      <c r="DZ128" s="40"/>
      <c r="EA128" s="40"/>
      <c r="EB128" s="40"/>
      <c r="EC128" s="40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T128" s="43"/>
      <c r="GQ128" s="31">
        <v>21.1</v>
      </c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</row>
    <row r="129" spans="1:256" s="31" customFormat="1" ht="14.25">
      <c r="A129" s="1">
        <f t="shared" si="4"/>
        <v>123</v>
      </c>
      <c r="B129" s="33"/>
      <c r="C129" s="33"/>
      <c r="D129" s="33"/>
      <c r="E129" s="33"/>
      <c r="F129" s="2"/>
      <c r="G129" s="33"/>
      <c r="H129" s="33"/>
      <c r="I129" s="2">
        <v>3</v>
      </c>
      <c r="J129" s="33"/>
      <c r="K129" s="34" t="s">
        <v>444</v>
      </c>
      <c r="L129" s="34" t="s">
        <v>277</v>
      </c>
      <c r="M129" s="8">
        <v>1962</v>
      </c>
      <c r="N129" s="35">
        <f t="shared" si="0"/>
        <v>20.8</v>
      </c>
      <c r="O129" s="36">
        <f t="shared" si="1"/>
        <v>3</v>
      </c>
      <c r="P129" s="37"/>
      <c r="Q129" s="38"/>
      <c r="R129" s="39"/>
      <c r="S129" s="39"/>
      <c r="T129" s="39"/>
      <c r="DL129" s="31">
        <v>6</v>
      </c>
      <c r="DU129" s="41"/>
      <c r="DV129" s="40"/>
      <c r="DW129" s="40"/>
      <c r="DX129" s="42"/>
      <c r="DY129" s="40"/>
      <c r="DZ129" s="40"/>
      <c r="EA129" s="40"/>
      <c r="EB129" s="40"/>
      <c r="EC129" s="40">
        <v>6.5</v>
      </c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T129" s="43"/>
      <c r="FZ129" s="31">
        <v>8.3</v>
      </c>
      <c r="HP129" s="44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</row>
    <row r="130" spans="1:256" s="31" customFormat="1" ht="14.25">
      <c r="A130" s="1">
        <f t="shared" si="4"/>
        <v>124</v>
      </c>
      <c r="B130" s="33"/>
      <c r="C130" s="33"/>
      <c r="D130" s="33"/>
      <c r="E130" s="33"/>
      <c r="F130" s="2"/>
      <c r="G130" s="33"/>
      <c r="H130" s="33"/>
      <c r="I130" s="2">
        <v>2</v>
      </c>
      <c r="J130" s="33"/>
      <c r="K130" s="34" t="s">
        <v>445</v>
      </c>
      <c r="L130" s="34" t="s">
        <v>446</v>
      </c>
      <c r="M130" s="8">
        <v>1975</v>
      </c>
      <c r="N130" s="35">
        <f t="shared" si="0"/>
        <v>20</v>
      </c>
      <c r="O130" s="36">
        <f t="shared" si="1"/>
        <v>2</v>
      </c>
      <c r="P130" s="37"/>
      <c r="Q130" s="38"/>
      <c r="R130" s="39"/>
      <c r="S130" s="39"/>
      <c r="T130" s="39"/>
      <c r="DU130" s="41"/>
      <c r="DV130" s="40"/>
      <c r="DW130" s="40"/>
      <c r="DX130" s="42"/>
      <c r="DY130" s="40"/>
      <c r="DZ130" s="40"/>
      <c r="EA130" s="40"/>
      <c r="EB130" s="40"/>
      <c r="EC130" s="40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T130" s="43"/>
      <c r="GG130" s="31">
        <v>10</v>
      </c>
      <c r="GR130" s="31">
        <v>10</v>
      </c>
      <c r="HP130" s="44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</row>
    <row r="131" spans="1:256" s="31" customFormat="1" ht="14.25">
      <c r="A131" s="1">
        <f t="shared" si="4"/>
        <v>125</v>
      </c>
      <c r="B131" s="33"/>
      <c r="C131" s="33"/>
      <c r="D131" s="33"/>
      <c r="E131" s="33"/>
      <c r="F131" s="2"/>
      <c r="G131" s="33"/>
      <c r="H131" s="33"/>
      <c r="I131" s="2">
        <v>2</v>
      </c>
      <c r="J131" s="33">
        <v>1</v>
      </c>
      <c r="K131" s="34" t="s">
        <v>447</v>
      </c>
      <c r="L131" s="34" t="s">
        <v>448</v>
      </c>
      <c r="M131" s="8">
        <v>1941</v>
      </c>
      <c r="N131" s="35">
        <f t="shared" si="0"/>
        <v>18.2</v>
      </c>
      <c r="O131" s="36">
        <f t="shared" si="1"/>
        <v>3</v>
      </c>
      <c r="P131" s="37"/>
      <c r="Q131" s="38"/>
      <c r="R131" s="39"/>
      <c r="S131" s="39"/>
      <c r="T131" s="39"/>
      <c r="AZ131" s="31">
        <v>2.5</v>
      </c>
      <c r="BK131" s="31">
        <v>5.8</v>
      </c>
      <c r="BM131" s="31">
        <v>9.9</v>
      </c>
      <c r="DU131" s="41"/>
      <c r="DV131" s="40"/>
      <c r="DW131" s="40"/>
      <c r="DX131" s="42"/>
      <c r="DY131" s="40"/>
      <c r="DZ131" s="40"/>
      <c r="EA131" s="40"/>
      <c r="EB131" s="40"/>
      <c r="EC131" s="40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T131" s="43"/>
      <c r="HP131" s="44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</row>
    <row r="132" spans="1:256" s="31" customFormat="1" ht="14.25">
      <c r="A132" s="1">
        <f t="shared" si="4"/>
        <v>126</v>
      </c>
      <c r="B132" s="33"/>
      <c r="C132" s="33"/>
      <c r="D132" s="33"/>
      <c r="E132" s="33"/>
      <c r="F132" s="2"/>
      <c r="G132" s="33"/>
      <c r="H132" s="33"/>
      <c r="I132" s="2">
        <v>2</v>
      </c>
      <c r="J132" s="33"/>
      <c r="K132" s="34" t="s">
        <v>449</v>
      </c>
      <c r="L132" s="34" t="s">
        <v>275</v>
      </c>
      <c r="M132" s="8">
        <v>1964</v>
      </c>
      <c r="N132" s="35">
        <f t="shared" si="0"/>
        <v>17.5</v>
      </c>
      <c r="O132" s="36">
        <f t="shared" si="1"/>
        <v>2</v>
      </c>
      <c r="P132" s="37"/>
      <c r="Q132" s="38"/>
      <c r="R132" s="39"/>
      <c r="S132" s="39"/>
      <c r="T132" s="39"/>
      <c r="DU132" s="41"/>
      <c r="DV132" s="40">
        <v>5.5</v>
      </c>
      <c r="DW132" s="40">
        <v>12</v>
      </c>
      <c r="DX132" s="42"/>
      <c r="DY132" s="40"/>
      <c r="DZ132" s="40"/>
      <c r="EA132" s="40"/>
      <c r="EB132" s="40"/>
      <c r="EC132" s="40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T132" s="43"/>
      <c r="HP132" s="44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>
        <v>20.3</v>
      </c>
    </row>
    <row r="133" spans="1:256" s="31" customFormat="1" ht="14.25">
      <c r="A133" s="1">
        <f t="shared" si="4"/>
        <v>127</v>
      </c>
      <c r="B133" s="33"/>
      <c r="C133" s="33"/>
      <c r="D133" s="33"/>
      <c r="E133" s="33"/>
      <c r="F133" s="2"/>
      <c r="G133" s="33"/>
      <c r="H133" s="33"/>
      <c r="I133" s="2">
        <v>2</v>
      </c>
      <c r="J133" s="33"/>
      <c r="K133" s="34" t="s">
        <v>450</v>
      </c>
      <c r="L133" s="34" t="s">
        <v>304</v>
      </c>
      <c r="M133" s="8">
        <v>1972</v>
      </c>
      <c r="N133" s="35">
        <f t="shared" si="0"/>
        <v>14.399999999999999</v>
      </c>
      <c r="O133" s="36">
        <f t="shared" si="1"/>
        <v>2</v>
      </c>
      <c r="P133" s="37"/>
      <c r="Q133" s="38"/>
      <c r="R133" s="39"/>
      <c r="S133" s="39"/>
      <c r="T133" s="39"/>
      <c r="DG133" s="31">
        <v>5.3</v>
      </c>
      <c r="DH133" s="31">
        <v>9.1</v>
      </c>
      <c r="DU133" s="41"/>
      <c r="DV133" s="40"/>
      <c r="DW133" s="40"/>
      <c r="DX133" s="42"/>
      <c r="DY133" s="40"/>
      <c r="DZ133" s="40"/>
      <c r="EA133" s="40"/>
      <c r="EB133" s="40"/>
      <c r="EC133" s="40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T133" s="43"/>
      <c r="HP133" s="44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</row>
    <row r="134" spans="1:256" s="31" customFormat="1" ht="14.25">
      <c r="A134" s="1">
        <f t="shared" si="4"/>
        <v>128</v>
      </c>
      <c r="B134" s="33"/>
      <c r="C134" s="33"/>
      <c r="D134" s="33"/>
      <c r="E134" s="33"/>
      <c r="F134" s="2"/>
      <c r="G134" s="33"/>
      <c r="H134" s="33"/>
      <c r="I134" s="2">
        <v>1</v>
      </c>
      <c r="J134" s="33"/>
      <c r="K134" s="34" t="s">
        <v>354</v>
      </c>
      <c r="L134" s="34" t="s">
        <v>269</v>
      </c>
      <c r="M134" s="8">
        <v>1974</v>
      </c>
      <c r="N134" s="35">
        <f t="shared" si="0"/>
        <v>14.3</v>
      </c>
      <c r="O134" s="36">
        <f t="shared" si="1"/>
        <v>1</v>
      </c>
      <c r="P134" s="37"/>
      <c r="Q134" s="38"/>
      <c r="R134" s="39"/>
      <c r="S134" s="39"/>
      <c r="T134" s="39"/>
      <c r="DU134" s="41"/>
      <c r="DV134" s="40"/>
      <c r="DW134" s="40"/>
      <c r="DX134" s="42"/>
      <c r="DY134" s="40"/>
      <c r="DZ134" s="40"/>
      <c r="EA134" s="40"/>
      <c r="EB134" s="40"/>
      <c r="EC134" s="40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T134" s="43"/>
      <c r="FZ134" s="31">
        <v>14.3</v>
      </c>
      <c r="HP134" s="44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</row>
    <row r="135" spans="1:256" s="31" customFormat="1" ht="14.25">
      <c r="A135" s="1">
        <f t="shared" si="4"/>
        <v>129</v>
      </c>
      <c r="B135" s="33"/>
      <c r="C135" s="33"/>
      <c r="D135" s="33"/>
      <c r="E135" s="33"/>
      <c r="F135" s="2"/>
      <c r="G135" s="33"/>
      <c r="H135" s="33"/>
      <c r="I135" s="2">
        <v>2</v>
      </c>
      <c r="J135" s="33"/>
      <c r="K135" s="34" t="s">
        <v>451</v>
      </c>
      <c r="L135" s="34" t="s">
        <v>325</v>
      </c>
      <c r="M135" s="8">
        <v>1981</v>
      </c>
      <c r="N135" s="35">
        <f t="shared" si="0"/>
        <v>12.5</v>
      </c>
      <c r="O135" s="36">
        <f t="shared" si="1"/>
        <v>2</v>
      </c>
      <c r="P135" s="37"/>
      <c r="Q135" s="38"/>
      <c r="R135" s="39"/>
      <c r="S135" s="39"/>
      <c r="T135" s="39"/>
      <c r="DU135" s="41"/>
      <c r="DV135" s="40"/>
      <c r="DW135" s="40"/>
      <c r="DX135" s="42"/>
      <c r="DY135" s="40"/>
      <c r="DZ135" s="40"/>
      <c r="EA135" s="40"/>
      <c r="EB135" s="40"/>
      <c r="EC135" s="40">
        <v>6.5</v>
      </c>
      <c r="ED135" s="41"/>
      <c r="EE135" s="41"/>
      <c r="EF135" s="41"/>
      <c r="EG135" s="41"/>
      <c r="EH135" s="41">
        <v>6</v>
      </c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T135" s="43"/>
      <c r="HP135" s="44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</row>
    <row r="136" spans="1:256" s="31" customFormat="1" ht="14.25">
      <c r="A136" s="1">
        <f t="shared" si="4"/>
        <v>130</v>
      </c>
      <c r="B136" s="27"/>
      <c r="C136" s="33"/>
      <c r="D136" s="33"/>
      <c r="E136" s="33"/>
      <c r="F136" s="2"/>
      <c r="G136" s="33"/>
      <c r="H136" s="33"/>
      <c r="I136" s="2">
        <v>1</v>
      </c>
      <c r="J136" s="33"/>
      <c r="K136" s="34" t="s">
        <v>315</v>
      </c>
      <c r="L136" s="34" t="s">
        <v>452</v>
      </c>
      <c r="M136" s="8">
        <v>1983</v>
      </c>
      <c r="N136" s="35">
        <f t="shared" si="0"/>
        <v>10.3</v>
      </c>
      <c r="O136" s="36">
        <f t="shared" si="1"/>
        <v>1</v>
      </c>
      <c r="P136" s="37"/>
      <c r="Q136" s="38"/>
      <c r="R136" s="39"/>
      <c r="S136" s="39"/>
      <c r="T136" s="39"/>
      <c r="CC136" s="31" t="s">
        <v>255</v>
      </c>
      <c r="CF136" s="31">
        <v>10.3</v>
      </c>
      <c r="DU136" s="41"/>
      <c r="DV136" s="40"/>
      <c r="DW136" s="40"/>
      <c r="DX136" s="42"/>
      <c r="DY136" s="40"/>
      <c r="DZ136" s="40"/>
      <c r="EA136" s="40"/>
      <c r="EB136" s="40"/>
      <c r="EC136" s="40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T136" s="43"/>
      <c r="HP136" s="44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</row>
    <row r="137" spans="1:256" s="31" customFormat="1" ht="14.25">
      <c r="A137" s="1">
        <f t="shared" si="4"/>
        <v>131</v>
      </c>
      <c r="B137" s="33"/>
      <c r="C137" s="33"/>
      <c r="D137" s="33"/>
      <c r="E137" s="33"/>
      <c r="F137" s="2"/>
      <c r="G137" s="33"/>
      <c r="H137" s="33">
        <v>1</v>
      </c>
      <c r="I137" s="2"/>
      <c r="J137" s="33">
        <v>2</v>
      </c>
      <c r="K137" s="34" t="s">
        <v>446</v>
      </c>
      <c r="L137" s="34" t="s">
        <v>453</v>
      </c>
      <c r="M137" s="8">
        <v>1997</v>
      </c>
      <c r="N137" s="35">
        <f t="shared" si="0"/>
        <v>10.1</v>
      </c>
      <c r="O137" s="36">
        <f t="shared" si="1"/>
        <v>3</v>
      </c>
      <c r="P137" s="37"/>
      <c r="Q137" s="38"/>
      <c r="R137" s="39"/>
      <c r="S137" s="39"/>
      <c r="T137" s="39"/>
      <c r="AR137" s="31">
        <v>1.6</v>
      </c>
      <c r="AZ137" s="31">
        <v>2.5</v>
      </c>
      <c r="DU137" s="41"/>
      <c r="DV137" s="40"/>
      <c r="DW137" s="40"/>
      <c r="DX137" s="42"/>
      <c r="DY137" s="40"/>
      <c r="DZ137" s="40"/>
      <c r="EA137" s="40"/>
      <c r="EB137" s="40"/>
      <c r="EC137" s="40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T137" s="43"/>
      <c r="HP137" s="44"/>
      <c r="HQ137" s="41"/>
      <c r="HR137" s="41"/>
      <c r="HS137" s="41">
        <v>6</v>
      </c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</row>
    <row r="138" spans="1:256" s="31" customFormat="1" ht="14.25">
      <c r="A138" s="1">
        <f t="shared" si="4"/>
        <v>132</v>
      </c>
      <c r="B138" s="33"/>
      <c r="C138" s="33"/>
      <c r="D138" s="33"/>
      <c r="E138" s="33"/>
      <c r="F138" s="2"/>
      <c r="G138" s="33"/>
      <c r="H138" s="33">
        <v>1</v>
      </c>
      <c r="I138" s="2"/>
      <c r="J138" s="33">
        <v>2</v>
      </c>
      <c r="K138" s="34" t="s">
        <v>454</v>
      </c>
      <c r="L138" s="34" t="s">
        <v>431</v>
      </c>
      <c r="M138" s="8">
        <v>1997</v>
      </c>
      <c r="N138" s="35">
        <f t="shared" si="0"/>
        <v>10.1</v>
      </c>
      <c r="O138" s="36">
        <f t="shared" si="1"/>
        <v>3</v>
      </c>
      <c r="P138" s="37"/>
      <c r="Q138" s="38"/>
      <c r="R138" s="39"/>
      <c r="S138" s="39"/>
      <c r="T138" s="39"/>
      <c r="AR138" s="31">
        <v>1.6</v>
      </c>
      <c r="AZ138" s="31">
        <v>2.5</v>
      </c>
      <c r="DU138" s="41"/>
      <c r="DV138" s="40"/>
      <c r="DW138" s="40"/>
      <c r="DX138" s="42"/>
      <c r="DY138" s="40"/>
      <c r="DZ138" s="40"/>
      <c r="EA138" s="40"/>
      <c r="EB138" s="40"/>
      <c r="EC138" s="40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T138" s="43"/>
      <c r="HP138" s="44"/>
      <c r="HQ138" s="41"/>
      <c r="HR138" s="41"/>
      <c r="HS138" s="41">
        <v>6</v>
      </c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</row>
    <row r="139" spans="1:256" s="31" customFormat="1" ht="14.25">
      <c r="A139" s="1">
        <f t="shared" si="4"/>
        <v>133</v>
      </c>
      <c r="B139" s="33"/>
      <c r="C139" s="33"/>
      <c r="D139" s="33"/>
      <c r="E139" s="33"/>
      <c r="F139" s="2"/>
      <c r="G139" s="33"/>
      <c r="H139" s="33"/>
      <c r="I139" s="2">
        <v>1</v>
      </c>
      <c r="J139" s="33"/>
      <c r="K139" s="34" t="s">
        <v>455</v>
      </c>
      <c r="L139" s="34" t="s">
        <v>456</v>
      </c>
      <c r="M139" s="8">
        <v>1968</v>
      </c>
      <c r="N139" s="35">
        <f t="shared" si="0"/>
        <v>9.9</v>
      </c>
      <c r="O139" s="36">
        <f t="shared" si="1"/>
        <v>1</v>
      </c>
      <c r="P139" s="37"/>
      <c r="Q139" s="38"/>
      <c r="R139" s="39"/>
      <c r="S139" s="39"/>
      <c r="T139" s="39"/>
      <c r="BM139" s="31">
        <v>9.9</v>
      </c>
      <c r="DU139" s="41"/>
      <c r="DV139" s="40"/>
      <c r="DW139" s="40"/>
      <c r="DX139" s="42"/>
      <c r="DY139" s="40"/>
      <c r="DZ139" s="40"/>
      <c r="EA139" s="40"/>
      <c r="EB139" s="40"/>
      <c r="EC139" s="40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T139" s="43"/>
      <c r="HP139" s="44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</row>
    <row r="140" spans="1:256" s="31" customFormat="1" ht="14.25">
      <c r="A140" s="1">
        <f t="shared" si="4"/>
        <v>134</v>
      </c>
      <c r="B140" s="33"/>
      <c r="C140" s="33"/>
      <c r="D140" s="33"/>
      <c r="E140" s="33"/>
      <c r="F140" s="2"/>
      <c r="G140" s="33"/>
      <c r="H140" s="33">
        <v>1</v>
      </c>
      <c r="I140" s="2"/>
      <c r="J140" s="33"/>
      <c r="K140" s="34" t="s">
        <v>457</v>
      </c>
      <c r="L140" s="34" t="s">
        <v>458</v>
      </c>
      <c r="M140" s="8">
        <v>1974</v>
      </c>
      <c r="N140" s="35">
        <f t="shared" si="0"/>
        <v>6</v>
      </c>
      <c r="O140" s="36">
        <f t="shared" si="1"/>
        <v>1</v>
      </c>
      <c r="P140" s="37"/>
      <c r="Q140" s="38"/>
      <c r="R140" s="39"/>
      <c r="S140" s="39"/>
      <c r="T140" s="39"/>
      <c r="DU140" s="41"/>
      <c r="DV140" s="40"/>
      <c r="DW140" s="40"/>
      <c r="DX140" s="42"/>
      <c r="DY140" s="40"/>
      <c r="DZ140" s="40"/>
      <c r="EA140" s="40"/>
      <c r="EB140" s="40"/>
      <c r="EC140" s="40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T140" s="43"/>
      <c r="HP140" s="44"/>
      <c r="HQ140" s="41"/>
      <c r="HR140" s="41"/>
      <c r="HS140" s="41">
        <v>6</v>
      </c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</row>
    <row r="141" spans="1:256" s="31" customFormat="1" ht="14.25">
      <c r="A141" s="1">
        <f t="shared" si="4"/>
        <v>135</v>
      </c>
      <c r="B141" s="33"/>
      <c r="C141" s="33"/>
      <c r="D141" s="33"/>
      <c r="E141" s="33"/>
      <c r="F141" s="2"/>
      <c r="G141" s="33"/>
      <c r="H141" s="33">
        <v>1</v>
      </c>
      <c r="I141" s="2"/>
      <c r="J141" s="33"/>
      <c r="K141" s="34" t="s">
        <v>459</v>
      </c>
      <c r="L141" s="34" t="s">
        <v>460</v>
      </c>
      <c r="M141" s="8">
        <v>1997</v>
      </c>
      <c r="N141" s="35">
        <f t="shared" si="0"/>
        <v>6</v>
      </c>
      <c r="O141" s="36">
        <f t="shared" si="1"/>
        <v>1</v>
      </c>
      <c r="P141" s="37"/>
      <c r="Q141" s="38"/>
      <c r="R141" s="39"/>
      <c r="S141" s="39"/>
      <c r="T141" s="39"/>
      <c r="DU141" s="41"/>
      <c r="DV141" s="40"/>
      <c r="DW141" s="40"/>
      <c r="DX141" s="42"/>
      <c r="DY141" s="40"/>
      <c r="DZ141" s="40"/>
      <c r="EA141" s="40"/>
      <c r="EB141" s="40"/>
      <c r="EC141" s="40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T141" s="43"/>
      <c r="HP141" s="44"/>
      <c r="HQ141" s="41"/>
      <c r="HR141" s="41"/>
      <c r="HS141" s="41">
        <v>6</v>
      </c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</row>
    <row r="142" spans="1:256" s="31" customFormat="1" ht="14.25">
      <c r="A142" s="1">
        <f t="shared" si="4"/>
        <v>136</v>
      </c>
      <c r="B142" s="33"/>
      <c r="C142" s="33"/>
      <c r="D142" s="33"/>
      <c r="E142" s="33"/>
      <c r="F142" s="2"/>
      <c r="G142" s="33"/>
      <c r="H142" s="33"/>
      <c r="I142" s="2">
        <v>1</v>
      </c>
      <c r="J142" s="33"/>
      <c r="K142" s="34" t="s">
        <v>461</v>
      </c>
      <c r="L142" s="34" t="s">
        <v>275</v>
      </c>
      <c r="M142" s="8">
        <v>1964</v>
      </c>
      <c r="N142" s="35">
        <f t="shared" si="0"/>
        <v>5.5</v>
      </c>
      <c r="O142" s="36">
        <f t="shared" si="1"/>
        <v>1</v>
      </c>
      <c r="P142" s="37"/>
      <c r="Q142" s="38"/>
      <c r="R142" s="39"/>
      <c r="S142" s="39"/>
      <c r="T142" s="39"/>
      <c r="DU142" s="41"/>
      <c r="DV142" s="40">
        <v>5.5</v>
      </c>
      <c r="DW142" s="40"/>
      <c r="DX142" s="42"/>
      <c r="DY142" s="40"/>
      <c r="DZ142" s="40"/>
      <c r="EA142" s="40"/>
      <c r="EB142" s="40"/>
      <c r="EC142" s="40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T142" s="43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</row>
    <row r="143" spans="1:256" s="31" customFormat="1" ht="14.25">
      <c r="A143" s="1">
        <f t="shared" si="4"/>
        <v>137</v>
      </c>
      <c r="B143" s="33"/>
      <c r="C143" s="33"/>
      <c r="D143" s="33"/>
      <c r="E143" s="33"/>
      <c r="F143" s="2"/>
      <c r="G143" s="33"/>
      <c r="H143" s="33"/>
      <c r="I143" s="2">
        <v>1</v>
      </c>
      <c r="J143" s="33"/>
      <c r="K143" s="34" t="s">
        <v>462</v>
      </c>
      <c r="L143" s="34" t="s">
        <v>463</v>
      </c>
      <c r="M143" s="8">
        <v>1973</v>
      </c>
      <c r="N143" s="35">
        <f t="shared" si="0"/>
        <v>5.5</v>
      </c>
      <c r="O143" s="36">
        <f t="shared" si="1"/>
        <v>1</v>
      </c>
      <c r="P143" s="37"/>
      <c r="Q143" s="38"/>
      <c r="R143" s="39"/>
      <c r="S143" s="39"/>
      <c r="T143" s="39"/>
      <c r="DU143" s="41"/>
      <c r="DV143" s="40">
        <v>5.5</v>
      </c>
      <c r="DW143" s="40"/>
      <c r="DX143" s="42"/>
      <c r="DY143" s="40"/>
      <c r="DZ143" s="40"/>
      <c r="EA143" s="40"/>
      <c r="EB143" s="40"/>
      <c r="EC143" s="40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T143" s="43"/>
      <c r="HP143" s="44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</row>
    <row r="144" spans="1:256" s="31" customFormat="1" ht="14.25">
      <c r="A144" s="1">
        <f t="shared" si="4"/>
        <v>138</v>
      </c>
      <c r="B144" s="33"/>
      <c r="C144" s="33"/>
      <c r="D144" s="33"/>
      <c r="E144" s="33"/>
      <c r="F144" s="2"/>
      <c r="G144" s="33"/>
      <c r="H144" s="33"/>
      <c r="I144" s="2"/>
      <c r="J144" s="33">
        <v>2</v>
      </c>
      <c r="K144" s="34" t="s">
        <v>303</v>
      </c>
      <c r="L144" s="34" t="s">
        <v>464</v>
      </c>
      <c r="M144" s="8">
        <v>1998</v>
      </c>
      <c r="N144" s="35">
        <f t="shared" si="0"/>
        <v>4.1</v>
      </c>
      <c r="O144" s="36">
        <f t="shared" si="1"/>
        <v>2</v>
      </c>
      <c r="P144" s="37"/>
      <c r="Q144" s="38"/>
      <c r="R144" s="39"/>
      <c r="S144" s="39"/>
      <c r="T144" s="39"/>
      <c r="AR144" s="31">
        <v>1.6</v>
      </c>
      <c r="AZ144" s="31">
        <v>2.5</v>
      </c>
      <c r="DU144" s="41"/>
      <c r="DV144" s="40"/>
      <c r="DW144" s="40"/>
      <c r="DX144" s="42"/>
      <c r="DY144" s="40"/>
      <c r="DZ144" s="40"/>
      <c r="EA144" s="40"/>
      <c r="EB144" s="40"/>
      <c r="EC144" s="40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T144" s="43"/>
      <c r="HP144" s="44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</row>
    <row r="145" spans="1:256" s="31" customFormat="1" ht="14.25">
      <c r="A145" s="1">
        <f t="shared" si="4"/>
        <v>139</v>
      </c>
      <c r="B145" s="33"/>
      <c r="C145" s="33"/>
      <c r="D145" s="33"/>
      <c r="E145" s="33"/>
      <c r="F145" s="2"/>
      <c r="G145" s="33"/>
      <c r="H145" s="33"/>
      <c r="I145" s="2"/>
      <c r="J145" s="33"/>
      <c r="K145" s="34" t="s">
        <v>465</v>
      </c>
      <c r="L145" s="34" t="s">
        <v>355</v>
      </c>
      <c r="M145" s="8">
        <v>1971</v>
      </c>
      <c r="N145" s="35">
        <f t="shared" si="0"/>
        <v>0</v>
      </c>
      <c r="O145" s="36">
        <f t="shared" si="1"/>
        <v>0</v>
      </c>
      <c r="P145" s="37"/>
      <c r="Q145" s="38"/>
      <c r="R145" s="39"/>
      <c r="S145" s="39"/>
      <c r="T145" s="39"/>
      <c r="DU145" s="41"/>
      <c r="DV145" s="40"/>
      <c r="DW145" s="40"/>
      <c r="DX145" s="42"/>
      <c r="DY145" s="40"/>
      <c r="DZ145" s="40"/>
      <c r="EA145" s="40"/>
      <c r="EB145" s="40"/>
      <c r="EC145" s="40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T145" s="43"/>
      <c r="HP145" s="44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</row>
    <row r="146" spans="1:256" s="31" customFormat="1" ht="14.25">
      <c r="A146" s="1">
        <f t="shared" si="4"/>
        <v>140</v>
      </c>
      <c r="B146" s="33"/>
      <c r="C146" s="33"/>
      <c r="D146" s="33"/>
      <c r="E146" s="33"/>
      <c r="F146" s="2"/>
      <c r="G146" s="33"/>
      <c r="H146" s="33"/>
      <c r="I146" s="2"/>
      <c r="J146" s="33"/>
      <c r="K146" s="34" t="s">
        <v>466</v>
      </c>
      <c r="L146" s="34" t="s">
        <v>406</v>
      </c>
      <c r="M146" s="8">
        <v>1971</v>
      </c>
      <c r="N146" s="35">
        <f t="shared" si="0"/>
        <v>0</v>
      </c>
      <c r="O146" s="36">
        <f t="shared" si="1"/>
        <v>0</v>
      </c>
      <c r="P146" s="37"/>
      <c r="Q146" s="38"/>
      <c r="R146" s="39"/>
      <c r="S146" s="39"/>
      <c r="T146" s="39"/>
      <c r="DU146" s="41"/>
      <c r="DV146" s="40"/>
      <c r="DW146" s="40"/>
      <c r="DX146" s="42"/>
      <c r="DY146" s="40"/>
      <c r="DZ146" s="40"/>
      <c r="EA146" s="40"/>
      <c r="EB146" s="40"/>
      <c r="EC146" s="40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T146" s="43"/>
      <c r="HP146" s="44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</row>
    <row r="147" spans="1:256" s="31" customFormat="1" ht="14.25">
      <c r="A147" s="1">
        <f t="shared" si="4"/>
        <v>141</v>
      </c>
      <c r="B147" s="33"/>
      <c r="C147" s="33"/>
      <c r="D147" s="33"/>
      <c r="E147" s="33"/>
      <c r="F147" s="2"/>
      <c r="G147" s="33"/>
      <c r="H147" s="33"/>
      <c r="I147" s="2"/>
      <c r="J147" s="33"/>
      <c r="K147" s="34" t="s">
        <v>467</v>
      </c>
      <c r="L147" s="34" t="s">
        <v>453</v>
      </c>
      <c r="M147" s="8">
        <v>1959</v>
      </c>
      <c r="N147" s="35">
        <f t="shared" si="0"/>
        <v>0</v>
      </c>
      <c r="O147" s="36">
        <f t="shared" si="1"/>
        <v>0</v>
      </c>
      <c r="P147" s="37"/>
      <c r="Q147" s="38"/>
      <c r="R147" s="39"/>
      <c r="S147" s="39"/>
      <c r="T147" s="39"/>
      <c r="DU147" s="41"/>
      <c r="DV147" s="40"/>
      <c r="DW147" s="40"/>
      <c r="DX147" s="42"/>
      <c r="DY147" s="40"/>
      <c r="DZ147" s="40"/>
      <c r="EA147" s="40"/>
      <c r="EB147" s="40"/>
      <c r="EC147" s="40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T147" s="43"/>
      <c r="HP147" s="44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5"/>
      <c r="IK147" s="45"/>
      <c r="IL147" s="45">
        <v>25</v>
      </c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</row>
    <row r="148" spans="1:256" s="31" customFormat="1" ht="14.25">
      <c r="A148" s="1"/>
      <c r="B148" s="27" t="s">
        <v>242</v>
      </c>
      <c r="C148" s="27" t="s">
        <v>243</v>
      </c>
      <c r="D148" s="27" t="s">
        <v>244</v>
      </c>
      <c r="E148" s="27" t="s">
        <v>245</v>
      </c>
      <c r="F148" s="27" t="s">
        <v>246</v>
      </c>
      <c r="G148" s="27" t="s">
        <v>468</v>
      </c>
      <c r="H148" s="27" t="s">
        <v>247</v>
      </c>
      <c r="I148" s="27" t="s">
        <v>248</v>
      </c>
      <c r="J148" s="27" t="s">
        <v>249</v>
      </c>
      <c r="K148" s="34"/>
      <c r="L148" s="34"/>
      <c r="M148" s="8"/>
      <c r="N148" s="35"/>
      <c r="O148" s="46"/>
      <c r="P148" s="37"/>
      <c r="Q148" s="38"/>
      <c r="R148" s="47"/>
      <c r="S148" s="47"/>
      <c r="T148" s="47"/>
      <c r="DP148" s="47"/>
      <c r="DQ148" s="47"/>
      <c r="DR148" s="47"/>
      <c r="DS148" s="47"/>
      <c r="DU148" s="47"/>
      <c r="DV148" s="40"/>
      <c r="DW148" s="40"/>
      <c r="DX148" s="42"/>
      <c r="DY148" s="40"/>
      <c r="DZ148" s="40"/>
      <c r="EA148" s="40"/>
      <c r="EB148" s="40"/>
      <c r="EC148" s="40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T148" s="48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</row>
    <row r="149" spans="1:256" s="31" customFormat="1" ht="14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50"/>
      <c r="M149" s="24" t="s">
        <v>469</v>
      </c>
      <c r="N149" s="25">
        <f>SUM(N5:N148)</f>
        <v>21208.999999999985</v>
      </c>
      <c r="O149" s="46"/>
      <c r="P149" s="37"/>
      <c r="Q149" s="38"/>
      <c r="R149" s="47"/>
      <c r="S149" s="47"/>
      <c r="T149" s="47"/>
      <c r="DP149" s="47"/>
      <c r="DQ149" s="47"/>
      <c r="DR149" s="47"/>
      <c r="DS149" s="47"/>
      <c r="DU149" s="47"/>
      <c r="DV149" s="40"/>
      <c r="DW149" s="40"/>
      <c r="DX149" s="42"/>
      <c r="DY149" s="40"/>
      <c r="DZ149" s="40"/>
      <c r="EA149" s="40"/>
      <c r="EB149" s="40"/>
      <c r="EC149" s="40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T149" s="48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6"/>
  <sheetViews>
    <sheetView zoomScale="90" zoomScaleNormal="90" zoomScaleSheetLayoutView="10" workbookViewId="0" topLeftCell="A1">
      <selection activeCell="M134" sqref="M134"/>
    </sheetView>
  </sheetViews>
  <sheetFormatPr defaultColWidth="4.57421875" defaultRowHeight="12.75"/>
  <cols>
    <col min="1" max="1" width="4.00390625" style="1" customWidth="1"/>
    <col min="2" max="2" width="3.57421875" style="51" customWidth="1"/>
    <col min="3" max="5" width="3.57421875" style="2" customWidth="1"/>
    <col min="6" max="6" width="3.421875" style="2" customWidth="1"/>
    <col min="7" max="7" width="3.28125" style="2" customWidth="1"/>
    <col min="8" max="9" width="3.140625" style="2" customWidth="1"/>
    <col min="10" max="10" width="3.421875" style="2" customWidth="1"/>
    <col min="11" max="11" width="3.140625" style="2" customWidth="1"/>
    <col min="12" max="12" width="11.140625" style="3" customWidth="1"/>
    <col min="13" max="13" width="14.7109375" style="3" customWidth="1"/>
    <col min="14" max="14" width="7.7109375" style="3" customWidth="1"/>
    <col min="15" max="15" width="7.421875" style="4" customWidth="1"/>
    <col min="16" max="16" width="7.140625" style="5" customWidth="1"/>
    <col min="17" max="17" width="7.8515625" style="6" customWidth="1"/>
    <col min="18" max="19" width="7.7109375" style="7" customWidth="1"/>
    <col min="20" max="44" width="3.8515625" style="7" customWidth="1"/>
    <col min="45" max="45" width="4.8515625" style="7" customWidth="1"/>
    <col min="46" max="47" width="4.00390625" style="7" customWidth="1"/>
    <col min="48" max="48" width="4.00390625" style="8" customWidth="1"/>
    <col min="49" max="49" width="4.00390625" style="7" customWidth="1"/>
    <col min="50" max="50" width="5.7109375" style="9" customWidth="1"/>
    <col min="51" max="51" width="4.8515625" style="9" customWidth="1"/>
    <col min="52" max="52" width="4.00390625" style="10" customWidth="1"/>
    <col min="53" max="55" width="4.00390625" style="9" customWidth="1"/>
    <col min="56" max="57" width="5.7109375" style="9" customWidth="1"/>
    <col min="58" max="71" width="5.7109375" style="7" customWidth="1"/>
    <col min="72" max="85" width="4.00390625" style="7" customWidth="1"/>
    <col min="86" max="87" width="3.140625" style="7" customWidth="1"/>
    <col min="88" max="90" width="4.00390625" style="7" customWidth="1"/>
    <col min="91" max="91" width="3.140625" style="7" customWidth="1"/>
    <col min="92" max="92" width="4.00390625" style="7" customWidth="1"/>
    <col min="93" max="95" width="3.140625" style="7" customWidth="1"/>
    <col min="96" max="99" width="4.00390625" style="7" customWidth="1"/>
    <col min="100" max="100" width="0" style="7" hidden="1" customWidth="1"/>
    <col min="101" max="127" width="4.00390625" style="7" customWidth="1"/>
    <col min="128" max="128" width="3.140625" style="7" customWidth="1"/>
    <col min="129" max="138" width="4.00390625" style="7" customWidth="1"/>
    <col min="139" max="139" width="4.00390625" style="8" customWidth="1"/>
    <col min="140" max="143" width="4.00390625" style="7" customWidth="1"/>
    <col min="144" max="146" width="4.00390625" style="8" customWidth="1"/>
    <col min="147" max="147" width="4.8515625" style="8" customWidth="1"/>
    <col min="148" max="148" width="4.00390625" style="7" customWidth="1"/>
    <col min="149" max="154" width="3.140625" style="7" customWidth="1"/>
    <col min="155" max="157" width="4.00390625" style="7" customWidth="1"/>
    <col min="158" max="158" width="3.140625" style="7" customWidth="1"/>
    <col min="159" max="160" width="4.00390625" style="7" customWidth="1"/>
    <col min="161" max="162" width="3.140625" style="7" customWidth="1"/>
    <col min="163" max="165" width="4.00390625" style="7" customWidth="1"/>
    <col min="166" max="166" width="3.140625" style="7" customWidth="1"/>
    <col min="167" max="167" width="4.00390625" style="7" customWidth="1"/>
    <col min="168" max="168" width="4.8515625" style="7" customWidth="1"/>
    <col min="169" max="171" width="4.00390625" style="7" customWidth="1"/>
    <col min="172" max="172" width="5.7109375" style="7" customWidth="1"/>
    <col min="173" max="176" width="4.00390625" style="7" customWidth="1"/>
    <col min="177" max="177" width="5.7109375" style="7" customWidth="1"/>
    <col min="178" max="179" width="4.00390625" style="7" customWidth="1"/>
    <col min="180" max="184" width="4.00390625" style="6" customWidth="1"/>
    <col min="185" max="187" width="4.00390625" style="7" customWidth="1"/>
    <col min="188" max="189" width="11.140625" style="7" customWidth="1"/>
    <col min="190" max="190" width="5.28125" style="7" customWidth="1"/>
    <col min="191" max="210" width="4.00390625" style="7" customWidth="1"/>
    <col min="211" max="211" width="3.140625" style="7" customWidth="1"/>
    <col min="212" max="215" width="4.00390625" style="7" customWidth="1"/>
    <col min="216" max="217" width="3.140625" style="7" customWidth="1"/>
    <col min="218" max="218" width="3.140625" style="52" customWidth="1"/>
    <col min="219" max="221" width="4.00390625" style="7" customWidth="1"/>
    <col min="222" max="223" width="3.140625" style="7" customWidth="1"/>
    <col min="224" max="227" width="4.00390625" style="7" customWidth="1"/>
    <col min="228" max="229" width="3.140625" style="7" customWidth="1"/>
    <col min="230" max="230" width="4.00390625" style="7" customWidth="1"/>
    <col min="231" max="231" width="3.140625" style="7" customWidth="1"/>
    <col min="232" max="232" width="4.00390625" style="7" customWidth="1"/>
    <col min="233" max="234" width="3.140625" style="7" customWidth="1"/>
    <col min="235" max="235" width="4.00390625" style="7" customWidth="1"/>
    <col min="236" max="236" width="3.140625" style="7" customWidth="1"/>
    <col min="237" max="237" width="4.00390625" style="7" customWidth="1"/>
    <col min="238" max="249" width="3.140625" style="7" customWidth="1"/>
    <col min="250" max="251" width="4.00390625" style="7" customWidth="1"/>
    <col min="252" max="254" width="3.28125" style="7" customWidth="1"/>
    <col min="255" max="16384" width="4.00390625" style="7" customWidth="1"/>
  </cols>
  <sheetData>
    <row r="1" spans="1:218" s="18" customFormat="1" ht="218.25" customHeight="1">
      <c r="A1" s="11" t="s">
        <v>0</v>
      </c>
      <c r="B1" s="11" t="s">
        <v>470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1" t="s">
        <v>6</v>
      </c>
      <c r="I1" s="12" t="s">
        <v>7</v>
      </c>
      <c r="J1" s="12" t="s">
        <v>8</v>
      </c>
      <c r="K1" s="12" t="s">
        <v>9</v>
      </c>
      <c r="L1" s="3"/>
      <c r="M1" s="13"/>
      <c r="N1" s="3"/>
      <c r="O1" s="14"/>
      <c r="P1" s="15"/>
      <c r="Q1" s="16"/>
      <c r="R1" s="23"/>
      <c r="S1" s="23"/>
      <c r="T1" s="18" t="s">
        <v>86</v>
      </c>
      <c r="U1" s="18" t="s">
        <v>87</v>
      </c>
      <c r="V1" s="18" t="s">
        <v>88</v>
      </c>
      <c r="W1" s="18" t="s">
        <v>90</v>
      </c>
      <c r="X1" s="18" t="s">
        <v>91</v>
      </c>
      <c r="Y1" s="18" t="s">
        <v>92</v>
      </c>
      <c r="Z1" s="18" t="s">
        <v>93</v>
      </c>
      <c r="AA1" s="18" t="s">
        <v>94</v>
      </c>
      <c r="AB1" s="18" t="s">
        <v>31</v>
      </c>
      <c r="AC1" s="18" t="s">
        <v>95</v>
      </c>
      <c r="AD1" s="18" t="s">
        <v>96</v>
      </c>
      <c r="AE1" s="18" t="s">
        <v>97</v>
      </c>
      <c r="AF1" s="18" t="s">
        <v>98</v>
      </c>
      <c r="AG1" s="18" t="s">
        <v>99</v>
      </c>
      <c r="AH1" s="18" t="s">
        <v>100</v>
      </c>
      <c r="AI1" s="18" t="s">
        <v>101</v>
      </c>
      <c r="AJ1" s="18" t="s">
        <v>102</v>
      </c>
      <c r="AK1" s="18" t="s">
        <v>103</v>
      </c>
      <c r="AL1" s="18" t="s">
        <v>104</v>
      </c>
      <c r="AM1" s="18" t="s">
        <v>105</v>
      </c>
      <c r="AN1" s="18" t="s">
        <v>106</v>
      </c>
      <c r="AO1" s="18" t="s">
        <v>107</v>
      </c>
      <c r="AP1" s="18" t="s">
        <v>108</v>
      </c>
      <c r="AQ1" s="18" t="s">
        <v>109</v>
      </c>
      <c r="AR1" s="18" t="s">
        <v>110</v>
      </c>
      <c r="AS1" s="18" t="s">
        <v>111</v>
      </c>
      <c r="AT1" s="18" t="s">
        <v>112</v>
      </c>
      <c r="AU1" s="19" t="s">
        <v>113</v>
      </c>
      <c r="AV1" s="18" t="s">
        <v>114</v>
      </c>
      <c r="AW1" s="19" t="s">
        <v>115</v>
      </c>
      <c r="AX1" s="19" t="s">
        <v>116</v>
      </c>
      <c r="AY1" s="19" t="s">
        <v>117</v>
      </c>
      <c r="AZ1" s="20" t="s">
        <v>118</v>
      </c>
      <c r="BA1" s="19" t="s">
        <v>119</v>
      </c>
      <c r="BB1" s="19" t="s">
        <v>120</v>
      </c>
      <c r="BC1" s="19" t="s">
        <v>121</v>
      </c>
      <c r="BD1" s="19" t="s">
        <v>122</v>
      </c>
      <c r="BE1" s="19" t="s">
        <v>123</v>
      </c>
      <c r="BF1" s="18" t="s">
        <v>124</v>
      </c>
      <c r="BG1" s="18" t="s">
        <v>125</v>
      </c>
      <c r="BH1" s="18" t="s">
        <v>126</v>
      </c>
      <c r="BI1" s="18" t="s">
        <v>127</v>
      </c>
      <c r="BJ1" s="18" t="s">
        <v>128</v>
      </c>
      <c r="BK1" s="18" t="s">
        <v>129</v>
      </c>
      <c r="BL1" s="18" t="s">
        <v>130</v>
      </c>
      <c r="BM1" s="18" t="s">
        <v>131</v>
      </c>
      <c r="BN1" s="18" t="s">
        <v>132</v>
      </c>
      <c r="BO1" s="18" t="s">
        <v>133</v>
      </c>
      <c r="BP1" s="18" t="s">
        <v>134</v>
      </c>
      <c r="BQ1" s="18" t="s">
        <v>135</v>
      </c>
      <c r="BR1" s="18" t="s">
        <v>136</v>
      </c>
      <c r="BS1" s="18" t="s">
        <v>137</v>
      </c>
      <c r="BT1" s="18" t="s">
        <v>138</v>
      </c>
      <c r="BU1" s="18" t="s">
        <v>139</v>
      </c>
      <c r="BV1" s="18" t="s">
        <v>140</v>
      </c>
      <c r="BW1" s="18" t="s">
        <v>141</v>
      </c>
      <c r="BX1" s="18" t="s">
        <v>142</v>
      </c>
      <c r="BY1" s="18" t="s">
        <v>143</v>
      </c>
      <c r="BZ1" s="18" t="s">
        <v>144</v>
      </c>
      <c r="CA1" s="18" t="s">
        <v>145</v>
      </c>
      <c r="CB1" s="18" t="s">
        <v>146</v>
      </c>
      <c r="CC1" s="18" t="s">
        <v>147</v>
      </c>
      <c r="CD1" s="18" t="s">
        <v>148</v>
      </c>
      <c r="CE1" s="18" t="s">
        <v>149</v>
      </c>
      <c r="CF1" s="18" t="s">
        <v>150</v>
      </c>
      <c r="CG1" s="18" t="s">
        <v>151</v>
      </c>
      <c r="CH1" s="18" t="s">
        <v>152</v>
      </c>
      <c r="CI1" s="18" t="s">
        <v>153</v>
      </c>
      <c r="CJ1" s="18" t="s">
        <v>154</v>
      </c>
      <c r="CK1" s="18" t="s">
        <v>155</v>
      </c>
      <c r="CL1" s="18" t="s">
        <v>156</v>
      </c>
      <c r="CM1" s="18" t="s">
        <v>157</v>
      </c>
      <c r="CN1" s="18" t="s">
        <v>158</v>
      </c>
      <c r="CO1" s="18" t="s">
        <v>159</v>
      </c>
      <c r="CP1" s="18" t="s">
        <v>160</v>
      </c>
      <c r="CQ1" s="18" t="s">
        <v>161</v>
      </c>
      <c r="CR1" s="18" t="s">
        <v>162</v>
      </c>
      <c r="CS1" s="18" t="s">
        <v>163</v>
      </c>
      <c r="CT1" s="18" t="s">
        <v>164</v>
      </c>
      <c r="CU1" s="18" t="s">
        <v>165</v>
      </c>
      <c r="CV1" s="18" t="s">
        <v>163</v>
      </c>
      <c r="CW1" s="18" t="s">
        <v>166</v>
      </c>
      <c r="CX1" s="18" t="s">
        <v>167</v>
      </c>
      <c r="CY1" s="18" t="s">
        <v>168</v>
      </c>
      <c r="CZ1" s="18" t="s">
        <v>169</v>
      </c>
      <c r="DA1" s="18" t="s">
        <v>170</v>
      </c>
      <c r="DB1" s="18" t="s">
        <v>171</v>
      </c>
      <c r="DC1" s="18" t="s">
        <v>172</v>
      </c>
      <c r="DD1" s="18" t="s">
        <v>173</v>
      </c>
      <c r="DE1" s="18" t="s">
        <v>174</v>
      </c>
      <c r="DF1" s="18" t="s">
        <v>175</v>
      </c>
      <c r="DG1" s="18" t="s">
        <v>176</v>
      </c>
      <c r="DH1" s="18" t="s">
        <v>177</v>
      </c>
      <c r="DI1" s="18" t="s">
        <v>178</v>
      </c>
      <c r="DJ1" s="18" t="s">
        <v>179</v>
      </c>
      <c r="DK1" s="18" t="s">
        <v>180</v>
      </c>
      <c r="DL1" s="18" t="s">
        <v>181</v>
      </c>
      <c r="DM1" s="18" t="s">
        <v>31</v>
      </c>
      <c r="DN1" s="18" t="s">
        <v>182</v>
      </c>
      <c r="DO1" s="18" t="s">
        <v>183</v>
      </c>
      <c r="DP1" s="18" t="s">
        <v>184</v>
      </c>
      <c r="DQ1" s="18" t="s">
        <v>185</v>
      </c>
      <c r="DR1" s="18" t="s">
        <v>186</v>
      </c>
      <c r="DS1" s="18" t="s">
        <v>187</v>
      </c>
      <c r="DT1" s="18" t="s">
        <v>188</v>
      </c>
      <c r="DU1" s="18" t="s">
        <v>189</v>
      </c>
      <c r="DV1" s="18" t="s">
        <v>190</v>
      </c>
      <c r="DW1" s="18" t="s">
        <v>191</v>
      </c>
      <c r="DX1" s="18" t="s">
        <v>192</v>
      </c>
      <c r="DY1" s="18" t="s">
        <v>193</v>
      </c>
      <c r="DZ1" s="18" t="s">
        <v>194</v>
      </c>
      <c r="EA1" s="18" t="s">
        <v>195</v>
      </c>
      <c r="EB1" s="18" t="s">
        <v>196</v>
      </c>
      <c r="EC1" s="18" t="s">
        <v>197</v>
      </c>
      <c r="ED1" s="18" t="s">
        <v>198</v>
      </c>
      <c r="EE1" s="18" t="s">
        <v>199</v>
      </c>
      <c r="EF1" s="18" t="s">
        <v>200</v>
      </c>
      <c r="EG1" s="18" t="s">
        <v>201</v>
      </c>
      <c r="EH1" s="18" t="s">
        <v>177</v>
      </c>
      <c r="EI1" s="18" t="s">
        <v>202</v>
      </c>
      <c r="EJ1" s="18" t="s">
        <v>32</v>
      </c>
      <c r="EK1" s="18" t="s">
        <v>203</v>
      </c>
      <c r="EL1" s="18" t="s">
        <v>204</v>
      </c>
      <c r="EM1" s="18" t="s">
        <v>205</v>
      </c>
      <c r="EN1" s="18" t="s">
        <v>206</v>
      </c>
      <c r="EO1" s="18" t="s">
        <v>207</v>
      </c>
      <c r="EP1" s="18" t="s">
        <v>208</v>
      </c>
      <c r="EQ1" s="18" t="s">
        <v>209</v>
      </c>
      <c r="ER1" s="18" t="s">
        <v>210</v>
      </c>
      <c r="ES1" s="18" t="s">
        <v>211</v>
      </c>
      <c r="ET1" s="18" t="s">
        <v>212</v>
      </c>
      <c r="EU1" s="18" t="s">
        <v>213</v>
      </c>
      <c r="EV1" s="18" t="s">
        <v>214</v>
      </c>
      <c r="EW1" s="18" t="s">
        <v>215</v>
      </c>
      <c r="EX1" s="18" t="s">
        <v>216</v>
      </c>
      <c r="EY1" s="18" t="s">
        <v>217</v>
      </c>
      <c r="EZ1" s="18" t="s">
        <v>218</v>
      </c>
      <c r="FA1" s="18" t="s">
        <v>219</v>
      </c>
      <c r="FB1" s="18" t="s">
        <v>220</v>
      </c>
      <c r="FC1" s="18" t="s">
        <v>221</v>
      </c>
      <c r="FD1" s="18" t="s">
        <v>204</v>
      </c>
      <c r="FE1" s="18" t="s">
        <v>222</v>
      </c>
      <c r="FF1" s="18" t="s">
        <v>223</v>
      </c>
      <c r="FG1" s="18" t="s">
        <v>224</v>
      </c>
      <c r="FH1" s="18" t="s">
        <v>225</v>
      </c>
      <c r="FI1" s="18" t="s">
        <v>226</v>
      </c>
      <c r="FJ1" s="18" t="s">
        <v>227</v>
      </c>
      <c r="FL1" s="21" t="s">
        <v>471</v>
      </c>
      <c r="FM1" s="21" t="s">
        <v>472</v>
      </c>
      <c r="FN1" s="21" t="s">
        <v>473</v>
      </c>
      <c r="FO1" s="21" t="s">
        <v>474</v>
      </c>
      <c r="FP1" s="21" t="s">
        <v>475</v>
      </c>
      <c r="FQ1" s="21" t="s">
        <v>476</v>
      </c>
      <c r="FR1" s="21" t="s">
        <v>477</v>
      </c>
      <c r="FS1" s="53" t="s">
        <v>478</v>
      </c>
      <c r="FT1" s="53" t="s">
        <v>479</v>
      </c>
      <c r="FU1" s="53" t="s">
        <v>480</v>
      </c>
      <c r="FV1" s="53" t="s">
        <v>481</v>
      </c>
      <c r="FW1" s="53" t="s">
        <v>482</v>
      </c>
      <c r="FX1" s="53" t="s">
        <v>483</v>
      </c>
      <c r="FY1" s="53" t="s">
        <v>484</v>
      </c>
      <c r="FZ1" s="53" t="s">
        <v>485</v>
      </c>
      <c r="GA1" s="53" t="s">
        <v>486</v>
      </c>
      <c r="GB1" s="53" t="s">
        <v>487</v>
      </c>
      <c r="HJ1" s="54"/>
    </row>
    <row r="2" spans="1:218" s="23" customFormat="1" ht="16.5">
      <c r="A2" s="1"/>
      <c r="B2" s="51"/>
      <c r="C2" s="22"/>
      <c r="D2" s="22"/>
      <c r="E2" s="22"/>
      <c r="F2" s="22"/>
      <c r="G2" s="22"/>
      <c r="H2" s="22"/>
      <c r="I2" s="22"/>
      <c r="J2" s="22"/>
      <c r="K2" s="22"/>
      <c r="L2" s="3"/>
      <c r="M2" s="13"/>
      <c r="N2" s="3"/>
      <c r="O2" s="14" t="s">
        <v>241</v>
      </c>
      <c r="P2" s="15"/>
      <c r="Q2" s="16" t="s">
        <v>488</v>
      </c>
      <c r="R2" s="23" t="s">
        <v>489</v>
      </c>
      <c r="AV2" s="8"/>
      <c r="AX2" s="9"/>
      <c r="AY2" s="9"/>
      <c r="AZ2" s="10"/>
      <c r="BA2" s="9"/>
      <c r="BB2" s="9"/>
      <c r="BC2" s="9"/>
      <c r="BD2" s="9"/>
      <c r="BE2" s="9"/>
      <c r="EI2" s="8"/>
      <c r="EN2" s="8"/>
      <c r="EO2" s="8"/>
      <c r="EP2" s="8"/>
      <c r="EQ2" s="8"/>
      <c r="FX2" s="16"/>
      <c r="FY2" s="16"/>
      <c r="FZ2" s="16"/>
      <c r="GA2" s="16"/>
      <c r="GB2" s="16"/>
      <c r="HJ2" s="14"/>
    </row>
    <row r="3" spans="1:218" s="23" customFormat="1" ht="16.5">
      <c r="A3" s="1"/>
      <c r="B3" s="51"/>
      <c r="C3" s="22"/>
      <c r="D3" s="22"/>
      <c r="E3" s="22"/>
      <c r="F3" s="22"/>
      <c r="G3" s="22"/>
      <c r="H3" s="22"/>
      <c r="I3" s="22"/>
      <c r="J3" s="22"/>
      <c r="K3" s="22"/>
      <c r="L3" s="3"/>
      <c r="M3" s="13"/>
      <c r="N3" s="24"/>
      <c r="O3" s="25"/>
      <c r="P3" s="15"/>
      <c r="Q3" s="16"/>
      <c r="AV3" s="8"/>
      <c r="AX3" s="9"/>
      <c r="AY3" s="9"/>
      <c r="AZ3" s="10"/>
      <c r="BA3" s="9"/>
      <c r="BB3" s="9"/>
      <c r="BC3" s="9"/>
      <c r="BD3" s="9"/>
      <c r="BE3" s="9"/>
      <c r="EI3" s="8"/>
      <c r="EN3" s="8"/>
      <c r="EO3" s="8"/>
      <c r="EP3" s="8"/>
      <c r="EQ3" s="8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HJ3" s="14"/>
    </row>
    <row r="4" spans="1:218" s="23" customFormat="1" ht="14.25">
      <c r="A4" s="1"/>
      <c r="B4" s="55" t="s">
        <v>490</v>
      </c>
      <c r="C4" s="27" t="s">
        <v>242</v>
      </c>
      <c r="D4" s="27" t="s">
        <v>243</v>
      </c>
      <c r="E4" s="27" t="s">
        <v>244</v>
      </c>
      <c r="F4" s="27" t="s">
        <v>245</v>
      </c>
      <c r="G4" s="27" t="s">
        <v>246</v>
      </c>
      <c r="H4" s="27"/>
      <c r="I4" s="27" t="s">
        <v>247</v>
      </c>
      <c r="J4" s="27" t="s">
        <v>248</v>
      </c>
      <c r="K4" s="27" t="s">
        <v>249</v>
      </c>
      <c r="L4" s="28" t="s">
        <v>250</v>
      </c>
      <c r="M4" s="28" t="s">
        <v>251</v>
      </c>
      <c r="N4" s="29" t="s">
        <v>252</v>
      </c>
      <c r="O4" s="14" t="s">
        <v>253</v>
      </c>
      <c r="P4" s="15" t="s">
        <v>254</v>
      </c>
      <c r="Q4" s="16" t="s">
        <v>491</v>
      </c>
      <c r="R4" s="23" t="s">
        <v>491</v>
      </c>
      <c r="AV4" s="8"/>
      <c r="AX4" s="9"/>
      <c r="AY4" s="9"/>
      <c r="AZ4" s="10"/>
      <c r="BA4" s="9"/>
      <c r="BB4" s="9"/>
      <c r="BC4" s="9"/>
      <c r="BD4" s="9"/>
      <c r="BE4" s="9"/>
      <c r="CQ4" s="30"/>
      <c r="CR4" s="30"/>
      <c r="CS4" s="30"/>
      <c r="CT4" s="30"/>
      <c r="CU4" s="30"/>
      <c r="CV4" s="4"/>
      <c r="EI4" s="31"/>
      <c r="EN4" s="31"/>
      <c r="EO4" s="31"/>
      <c r="EP4" s="31"/>
      <c r="EQ4" s="31"/>
      <c r="ES4" s="23" t="s">
        <v>255</v>
      </c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8" t="s">
        <v>250</v>
      </c>
      <c r="GG4" s="28" t="s">
        <v>251</v>
      </c>
      <c r="GH4" s="29" t="s">
        <v>252</v>
      </c>
      <c r="HJ4" s="14"/>
    </row>
    <row r="5" spans="1:218" s="23" customFormat="1" ht="14.25">
      <c r="A5" s="32"/>
      <c r="B5" s="56">
        <v>2</v>
      </c>
      <c r="C5" s="33" t="s">
        <v>255</v>
      </c>
      <c r="D5" s="27"/>
      <c r="E5" s="27"/>
      <c r="F5" s="27"/>
      <c r="G5" s="27"/>
      <c r="H5" s="27"/>
      <c r="I5" s="27"/>
      <c r="J5" s="27">
        <v>3</v>
      </c>
      <c r="K5" s="27"/>
      <c r="L5" s="34" t="s">
        <v>416</v>
      </c>
      <c r="M5" s="34" t="s">
        <v>417</v>
      </c>
      <c r="N5" s="8">
        <v>1968</v>
      </c>
      <c r="O5" s="35">
        <f aca="true" t="shared" si="0" ref="O5:O134">SUM(S5:FJ5)</f>
        <v>22.5</v>
      </c>
      <c r="P5" s="36">
        <f aca="true" t="shared" si="1" ref="P5:P134">SUM(C5:K5)</f>
        <v>3</v>
      </c>
      <c r="Q5" s="37">
        <f aca="true" t="shared" si="2" ref="Q5:Q134">SUM(S5:GB5)</f>
        <v>179.5</v>
      </c>
      <c r="R5" s="44">
        <f aca="true" t="shared" si="3" ref="R5:R134">SUM(B5:K5)</f>
        <v>5</v>
      </c>
      <c r="S5" s="44"/>
      <c r="T5" s="31"/>
      <c r="U5" s="31"/>
      <c r="V5" s="31"/>
      <c r="W5" s="31"/>
      <c r="X5" s="31"/>
      <c r="Y5" s="31"/>
      <c r="Z5" s="31">
        <v>6.9</v>
      </c>
      <c r="AA5" s="31"/>
      <c r="AB5" s="31"/>
      <c r="AC5" s="31"/>
      <c r="AD5" s="31"/>
      <c r="AE5" s="31"/>
      <c r="AF5" s="31"/>
      <c r="AG5" s="31"/>
      <c r="AH5" s="31"/>
      <c r="AI5" s="31"/>
      <c r="AJ5" s="31">
        <v>9.1</v>
      </c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X5" s="9"/>
      <c r="AY5" s="9"/>
      <c r="AZ5" s="10"/>
      <c r="BA5" s="9"/>
      <c r="BB5" s="9"/>
      <c r="BC5" s="9"/>
      <c r="BD5" s="9"/>
      <c r="BE5" s="9">
        <v>6.5</v>
      </c>
      <c r="CQ5" s="30"/>
      <c r="CR5" s="30"/>
      <c r="CS5" s="30"/>
      <c r="CT5" s="30"/>
      <c r="CU5" s="30"/>
      <c r="CV5" s="4"/>
      <c r="EI5" s="31"/>
      <c r="EN5" s="31"/>
      <c r="EO5" s="31"/>
      <c r="EP5" s="31"/>
      <c r="EQ5" s="31"/>
      <c r="FL5" s="45"/>
      <c r="FM5" s="45"/>
      <c r="FN5" s="45"/>
      <c r="FO5" s="26"/>
      <c r="FP5" s="26"/>
      <c r="FQ5" s="26"/>
      <c r="FR5" s="26"/>
      <c r="FS5" s="26">
        <v>55</v>
      </c>
      <c r="FT5" s="26"/>
      <c r="FU5" s="26">
        <v>102</v>
      </c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34" t="s">
        <v>416</v>
      </c>
      <c r="GG5" s="34" t="s">
        <v>417</v>
      </c>
      <c r="GH5" s="8">
        <v>1968</v>
      </c>
      <c r="HJ5" s="14"/>
    </row>
    <row r="6" spans="1:256" s="41" customFormat="1" ht="14.25">
      <c r="A6" s="32"/>
      <c r="B6" s="56">
        <v>1</v>
      </c>
      <c r="C6" s="33"/>
      <c r="D6" s="33"/>
      <c r="E6" s="33"/>
      <c r="F6" s="33"/>
      <c r="G6" s="33"/>
      <c r="H6" s="33"/>
      <c r="I6" s="33"/>
      <c r="J6" s="2"/>
      <c r="K6" s="33"/>
      <c r="L6" s="34" t="s">
        <v>440</v>
      </c>
      <c r="M6" s="34" t="s">
        <v>325</v>
      </c>
      <c r="N6" s="8">
        <v>1971</v>
      </c>
      <c r="O6" s="35">
        <f t="shared" si="0"/>
        <v>0</v>
      </c>
      <c r="P6" s="36">
        <f t="shared" si="1"/>
        <v>0</v>
      </c>
      <c r="Q6" s="37">
        <f t="shared" si="2"/>
        <v>37</v>
      </c>
      <c r="R6" s="44">
        <f t="shared" si="3"/>
        <v>1</v>
      </c>
      <c r="S6" s="44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X6" s="40"/>
      <c r="AY6" s="40"/>
      <c r="AZ6" s="42"/>
      <c r="BA6" s="40"/>
      <c r="BB6" s="40"/>
      <c r="BC6" s="40"/>
      <c r="BD6" s="40"/>
      <c r="BE6" s="40"/>
      <c r="CQ6" s="31"/>
      <c r="CR6" s="31"/>
      <c r="CS6" s="31"/>
      <c r="CT6" s="31"/>
      <c r="CU6" s="31"/>
      <c r="CV6" s="43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44"/>
      <c r="FL6" s="45"/>
      <c r="FM6" s="45"/>
      <c r="FN6" s="45"/>
      <c r="FO6" s="57"/>
      <c r="FP6" s="57"/>
      <c r="FQ6" s="57"/>
      <c r="FR6" s="57"/>
      <c r="FS6" s="57"/>
      <c r="FT6" s="57"/>
      <c r="FU6" s="57">
        <v>37</v>
      </c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34" t="s">
        <v>440</v>
      </c>
      <c r="GG6" s="34" t="s">
        <v>325</v>
      </c>
      <c r="GH6" s="8">
        <v>1971</v>
      </c>
      <c r="HJ6" s="58"/>
      <c r="IQ6" s="31"/>
      <c r="IR6" s="31"/>
      <c r="IS6" s="31"/>
      <c r="IT6" s="31"/>
      <c r="IU6" s="31"/>
      <c r="IV6" s="31"/>
    </row>
    <row r="7" spans="1:256" s="41" customFormat="1" ht="14.25">
      <c r="A7" s="32"/>
      <c r="B7" s="56">
        <v>1</v>
      </c>
      <c r="C7" s="33"/>
      <c r="D7" s="33"/>
      <c r="E7" s="33"/>
      <c r="F7" s="33"/>
      <c r="G7" s="33"/>
      <c r="H7" s="33"/>
      <c r="I7" s="33"/>
      <c r="J7" s="2">
        <v>3</v>
      </c>
      <c r="K7" s="33"/>
      <c r="L7" s="34" t="s">
        <v>420</v>
      </c>
      <c r="M7" s="34" t="s">
        <v>323</v>
      </c>
      <c r="N7" s="8">
        <v>1964</v>
      </c>
      <c r="O7" s="35">
        <f t="shared" si="0"/>
        <v>36.3</v>
      </c>
      <c r="P7" s="36">
        <f t="shared" si="1"/>
        <v>3</v>
      </c>
      <c r="Q7" s="37">
        <f t="shared" si="2"/>
        <v>49.3</v>
      </c>
      <c r="R7" s="44">
        <f t="shared" si="3"/>
        <v>4</v>
      </c>
      <c r="S7" s="44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X7" s="40"/>
      <c r="AY7" s="40"/>
      <c r="AZ7" s="42"/>
      <c r="BA7" s="40"/>
      <c r="BB7" s="40"/>
      <c r="BC7" s="40"/>
      <c r="BD7" s="40"/>
      <c r="BE7" s="40"/>
      <c r="BR7" s="41">
        <v>10.7</v>
      </c>
      <c r="CA7" s="41">
        <v>11.3</v>
      </c>
      <c r="CQ7" s="31"/>
      <c r="CR7" s="31"/>
      <c r="CS7" s="31"/>
      <c r="CT7" s="31"/>
      <c r="CU7" s="31"/>
      <c r="CV7" s="43"/>
      <c r="CW7" s="31"/>
      <c r="CX7" s="31"/>
      <c r="CY7" s="31"/>
      <c r="CZ7" s="31"/>
      <c r="DA7" s="31"/>
      <c r="DB7" s="31">
        <v>14.3</v>
      </c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44"/>
      <c r="FL7" s="45"/>
      <c r="FM7" s="45"/>
      <c r="FN7" s="45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>
        <v>13</v>
      </c>
      <c r="GB7" s="57"/>
      <c r="GC7" s="57"/>
      <c r="GD7" s="57"/>
      <c r="GE7" s="57"/>
      <c r="GF7" s="34" t="s">
        <v>420</v>
      </c>
      <c r="GG7" s="34" t="s">
        <v>323</v>
      </c>
      <c r="GH7" s="8">
        <v>1964</v>
      </c>
      <c r="HJ7" s="58"/>
      <c r="IQ7" s="31"/>
      <c r="IR7" s="31"/>
      <c r="IS7" s="31"/>
      <c r="IT7" s="31"/>
      <c r="IU7" s="31"/>
      <c r="IV7" s="31"/>
    </row>
    <row r="8" spans="1:256" s="41" customFormat="1" ht="14.25">
      <c r="A8" s="32"/>
      <c r="B8" s="56">
        <v>1</v>
      </c>
      <c r="C8" s="33"/>
      <c r="D8" s="33"/>
      <c r="E8" s="33">
        <v>1</v>
      </c>
      <c r="F8" s="33"/>
      <c r="G8" s="33">
        <v>2</v>
      </c>
      <c r="H8" s="33"/>
      <c r="I8" s="33"/>
      <c r="J8" s="2">
        <v>7</v>
      </c>
      <c r="K8" s="33"/>
      <c r="L8" s="34" t="s">
        <v>324</v>
      </c>
      <c r="M8" s="34" t="s">
        <v>325</v>
      </c>
      <c r="N8" s="8">
        <v>1969</v>
      </c>
      <c r="O8" s="35">
        <f t="shared" si="0"/>
        <v>149.1</v>
      </c>
      <c r="P8" s="36">
        <f t="shared" si="1"/>
        <v>10</v>
      </c>
      <c r="Q8" s="37">
        <f t="shared" si="2"/>
        <v>166.1</v>
      </c>
      <c r="R8" s="44">
        <f t="shared" si="3"/>
        <v>11</v>
      </c>
      <c r="S8" s="44"/>
      <c r="T8" s="31"/>
      <c r="U8" s="31"/>
      <c r="V8" s="31"/>
      <c r="W8" s="31"/>
      <c r="X8" s="31"/>
      <c r="Y8" s="31"/>
      <c r="Z8" s="31">
        <v>6.9</v>
      </c>
      <c r="AA8" s="31"/>
      <c r="AB8" s="31"/>
      <c r="AC8" s="31"/>
      <c r="AD8" s="31"/>
      <c r="AE8" s="31"/>
      <c r="AF8" s="31"/>
      <c r="AG8" s="31"/>
      <c r="AH8" s="31"/>
      <c r="AI8" s="31"/>
      <c r="AJ8" s="31">
        <v>9.1</v>
      </c>
      <c r="AK8" s="31" t="s">
        <v>255</v>
      </c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X8" s="40"/>
      <c r="AY8" s="40"/>
      <c r="AZ8" s="42"/>
      <c r="BA8" s="40"/>
      <c r="BB8" s="40"/>
      <c r="BC8" s="40"/>
      <c r="BD8" s="40"/>
      <c r="BE8" s="40"/>
      <c r="BR8" s="41">
        <v>10.7</v>
      </c>
      <c r="BV8" s="41">
        <v>8</v>
      </c>
      <c r="CP8" s="41">
        <v>6.7</v>
      </c>
      <c r="CQ8" s="31"/>
      <c r="CR8" s="31"/>
      <c r="CS8" s="31"/>
      <c r="CT8" s="31"/>
      <c r="CU8" s="31"/>
      <c r="CV8" s="43"/>
      <c r="CW8" s="31"/>
      <c r="CX8" s="31"/>
      <c r="CY8" s="31"/>
      <c r="CZ8" s="31"/>
      <c r="DA8" s="31"/>
      <c r="DB8" s="31">
        <v>14.3</v>
      </c>
      <c r="DC8" s="31"/>
      <c r="DD8" s="31"/>
      <c r="DE8" s="31">
        <v>21.1</v>
      </c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 t="s">
        <v>255</v>
      </c>
      <c r="DY8" s="31">
        <v>42.2</v>
      </c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>
        <v>21.1</v>
      </c>
      <c r="EQ8" s="31"/>
      <c r="ER8" s="44"/>
      <c r="FB8" s="41">
        <v>9</v>
      </c>
      <c r="FL8" s="45"/>
      <c r="FM8" s="45"/>
      <c r="FN8" s="45"/>
      <c r="FO8" s="57"/>
      <c r="FP8" s="57"/>
      <c r="FQ8" s="57"/>
      <c r="FR8" s="57"/>
      <c r="FS8" s="57"/>
      <c r="FT8" s="57"/>
      <c r="FU8" s="57">
        <v>17</v>
      </c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34" t="s">
        <v>324</v>
      </c>
      <c r="GG8" s="34" t="s">
        <v>325</v>
      </c>
      <c r="GH8" s="8">
        <v>1969</v>
      </c>
      <c r="HJ8" s="58"/>
      <c r="IQ8" s="31"/>
      <c r="IR8" s="31"/>
      <c r="IS8" s="31"/>
      <c r="IT8" s="31"/>
      <c r="IU8" s="31"/>
      <c r="IV8" s="31"/>
    </row>
    <row r="9" spans="1:256" s="41" customFormat="1" ht="14.25">
      <c r="A9" s="32"/>
      <c r="B9" s="56"/>
      <c r="C9" s="33"/>
      <c r="D9" s="33"/>
      <c r="E9" s="33"/>
      <c r="F9" s="33"/>
      <c r="G9" s="33"/>
      <c r="H9" s="33"/>
      <c r="I9" s="33"/>
      <c r="J9" s="2">
        <v>2</v>
      </c>
      <c r="K9" s="33"/>
      <c r="L9" s="34" t="s">
        <v>426</v>
      </c>
      <c r="M9" s="34" t="s">
        <v>427</v>
      </c>
      <c r="N9" s="8">
        <v>1982</v>
      </c>
      <c r="O9" s="35">
        <f t="shared" si="0"/>
        <v>12.5</v>
      </c>
      <c r="P9" s="36">
        <f t="shared" si="1"/>
        <v>2</v>
      </c>
      <c r="Q9" s="37">
        <f t="shared" si="2"/>
        <v>12.5</v>
      </c>
      <c r="R9" s="44">
        <f t="shared" si="3"/>
        <v>2</v>
      </c>
      <c r="S9" s="44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>
        <v>6</v>
      </c>
      <c r="AO9" s="31"/>
      <c r="AP9" s="31"/>
      <c r="AQ9" s="31"/>
      <c r="AR9" s="31"/>
      <c r="AS9" s="31"/>
      <c r="AT9" s="31"/>
      <c r="AU9" s="31"/>
      <c r="AV9" s="31"/>
      <c r="AX9" s="40"/>
      <c r="AY9" s="40"/>
      <c r="AZ9" s="42"/>
      <c r="BA9" s="40"/>
      <c r="BB9" s="40"/>
      <c r="BC9" s="40"/>
      <c r="BD9" s="40"/>
      <c r="BE9" s="40">
        <v>6.5</v>
      </c>
      <c r="CQ9" s="31"/>
      <c r="CR9" s="31"/>
      <c r="CS9" s="31"/>
      <c r="CT9" s="31"/>
      <c r="CU9" s="31"/>
      <c r="CV9" s="43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44"/>
      <c r="FL9" s="45"/>
      <c r="FM9" s="45"/>
      <c r="FN9" s="45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34" t="s">
        <v>426</v>
      </c>
      <c r="GG9" s="34" t="s">
        <v>427</v>
      </c>
      <c r="GH9" s="8">
        <v>1982</v>
      </c>
      <c r="HJ9" s="58"/>
      <c r="IQ9" s="31"/>
      <c r="IR9" s="31"/>
      <c r="IS9" s="31"/>
      <c r="IT9" s="31"/>
      <c r="IU9" s="31"/>
      <c r="IV9" s="31"/>
    </row>
    <row r="10" spans="1:256" s="41" customFormat="1" ht="14.25">
      <c r="A10" s="32"/>
      <c r="B10" s="56"/>
      <c r="C10" s="33"/>
      <c r="D10" s="33"/>
      <c r="E10" s="33"/>
      <c r="F10" s="33"/>
      <c r="G10" s="33"/>
      <c r="H10" s="33"/>
      <c r="I10" s="33"/>
      <c r="J10" s="2">
        <v>5</v>
      </c>
      <c r="K10" s="33"/>
      <c r="L10" s="34" t="s">
        <v>403</v>
      </c>
      <c r="M10" s="34" t="s">
        <v>343</v>
      </c>
      <c r="N10" s="8">
        <v>1975</v>
      </c>
      <c r="O10" s="35">
        <f t="shared" si="0"/>
        <v>36.6</v>
      </c>
      <c r="P10" s="36">
        <f t="shared" si="1"/>
        <v>5</v>
      </c>
      <c r="Q10" s="37">
        <f t="shared" si="2"/>
        <v>36.6</v>
      </c>
      <c r="R10" s="44">
        <f t="shared" si="3"/>
        <v>5</v>
      </c>
      <c r="S10" s="44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>
        <v>6</v>
      </c>
      <c r="AO10" s="31"/>
      <c r="AP10" s="31"/>
      <c r="AQ10" s="31"/>
      <c r="AR10" s="31"/>
      <c r="AS10" s="31"/>
      <c r="AT10" s="31"/>
      <c r="AU10" s="31"/>
      <c r="AV10" s="31"/>
      <c r="AW10" s="41">
        <v>7</v>
      </c>
      <c r="AX10" s="40" t="s">
        <v>255</v>
      </c>
      <c r="AY10" s="40"/>
      <c r="AZ10" s="42"/>
      <c r="BA10" s="40"/>
      <c r="BB10" s="40"/>
      <c r="BC10" s="40"/>
      <c r="BD10" s="40"/>
      <c r="BE10" s="40">
        <v>6.5</v>
      </c>
      <c r="BR10" s="41">
        <v>10.7</v>
      </c>
      <c r="BU10" s="41">
        <v>6.4</v>
      </c>
      <c r="CQ10" s="31"/>
      <c r="CR10" s="31"/>
      <c r="CS10" s="31"/>
      <c r="CT10" s="31"/>
      <c r="CU10" s="31"/>
      <c r="CV10" s="43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44"/>
      <c r="FL10" s="45"/>
      <c r="FM10" s="45"/>
      <c r="FN10" s="45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34" t="s">
        <v>403</v>
      </c>
      <c r="GG10" s="34" t="s">
        <v>343</v>
      </c>
      <c r="GH10" s="8">
        <v>1975</v>
      </c>
      <c r="HJ10" s="58"/>
      <c r="IQ10" s="31"/>
      <c r="IR10" s="31"/>
      <c r="IS10" s="31"/>
      <c r="IT10" s="31"/>
      <c r="IU10" s="31"/>
      <c r="IV10" s="31"/>
    </row>
    <row r="11" spans="1:256" s="41" customFormat="1" ht="14.25">
      <c r="A11" s="32" t="s">
        <v>255</v>
      </c>
      <c r="B11" s="56"/>
      <c r="C11" s="33"/>
      <c r="D11" s="33"/>
      <c r="E11" s="33"/>
      <c r="F11" s="33"/>
      <c r="G11" s="33">
        <v>3</v>
      </c>
      <c r="H11" s="33"/>
      <c r="I11" s="33"/>
      <c r="J11" s="2">
        <v>2</v>
      </c>
      <c r="K11" s="33"/>
      <c r="L11" s="34" t="s">
        <v>354</v>
      </c>
      <c r="M11" s="34" t="s">
        <v>355</v>
      </c>
      <c r="N11" s="8">
        <v>1977</v>
      </c>
      <c r="O11" s="35">
        <f t="shared" si="0"/>
        <v>87.60000000000001</v>
      </c>
      <c r="P11" s="36">
        <f t="shared" si="1"/>
        <v>5</v>
      </c>
      <c r="Q11" s="37">
        <f t="shared" si="2"/>
        <v>87.60000000000001</v>
      </c>
      <c r="R11" s="44">
        <f t="shared" si="3"/>
        <v>5</v>
      </c>
      <c r="S11" s="44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X11" s="40"/>
      <c r="AY11" s="40"/>
      <c r="AZ11" s="42"/>
      <c r="BA11" s="40"/>
      <c r="BB11" s="40"/>
      <c r="BC11" s="40"/>
      <c r="BD11" s="40"/>
      <c r="BE11" s="40"/>
      <c r="CQ11" s="31"/>
      <c r="CR11" s="31"/>
      <c r="CS11" s="31"/>
      <c r="CT11" s="31"/>
      <c r="CU11" s="31">
        <v>10</v>
      </c>
      <c r="CV11" s="43"/>
      <c r="CW11" s="31"/>
      <c r="CX11" s="31"/>
      <c r="CY11" s="31"/>
      <c r="CZ11" s="31"/>
      <c r="DA11" s="31"/>
      <c r="DB11" s="31">
        <v>14.3</v>
      </c>
      <c r="DC11" s="31"/>
      <c r="DD11" s="31"/>
      <c r="DE11" s="31">
        <v>21.1</v>
      </c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>
        <v>21.1</v>
      </c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>
        <v>21.1</v>
      </c>
      <c r="EQ11" s="31"/>
      <c r="ER11" s="44"/>
      <c r="FL11" s="45"/>
      <c r="FM11" s="45"/>
      <c r="FN11" s="45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34" t="s">
        <v>354</v>
      </c>
      <c r="GG11" s="34" t="s">
        <v>355</v>
      </c>
      <c r="GH11" s="8">
        <v>1977</v>
      </c>
      <c r="HJ11" s="58"/>
      <c r="IQ11" s="31"/>
      <c r="IR11" s="31"/>
      <c r="IS11" s="31"/>
      <c r="IT11" s="31"/>
      <c r="IU11" s="31"/>
      <c r="IV11" s="31"/>
    </row>
    <row r="12" spans="1:256" s="41" customFormat="1" ht="14.25">
      <c r="A12" s="32"/>
      <c r="B12" s="56"/>
      <c r="C12" s="33"/>
      <c r="D12" s="33"/>
      <c r="E12" s="33"/>
      <c r="F12" s="33"/>
      <c r="G12" s="33"/>
      <c r="H12" s="33"/>
      <c r="I12" s="33"/>
      <c r="J12" s="2">
        <v>1</v>
      </c>
      <c r="K12" s="33"/>
      <c r="L12" s="34" t="s">
        <v>354</v>
      </c>
      <c r="M12" s="34" t="s">
        <v>269</v>
      </c>
      <c r="N12" s="8">
        <v>1974</v>
      </c>
      <c r="O12" s="35">
        <f t="shared" si="0"/>
        <v>14.3</v>
      </c>
      <c r="P12" s="36">
        <f t="shared" si="1"/>
        <v>1</v>
      </c>
      <c r="Q12" s="37">
        <f t="shared" si="2"/>
        <v>14.3</v>
      </c>
      <c r="R12" s="44">
        <f t="shared" si="3"/>
        <v>1</v>
      </c>
      <c r="S12" s="4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X12" s="40"/>
      <c r="AY12" s="40"/>
      <c r="AZ12" s="42"/>
      <c r="BA12" s="40"/>
      <c r="BB12" s="40"/>
      <c r="BC12" s="40"/>
      <c r="BD12" s="40"/>
      <c r="BE12" s="40"/>
      <c r="CQ12" s="31"/>
      <c r="CR12" s="31"/>
      <c r="CS12" s="31"/>
      <c r="CT12" s="31"/>
      <c r="CU12" s="31"/>
      <c r="CV12" s="43"/>
      <c r="CW12" s="31"/>
      <c r="CX12" s="31"/>
      <c r="CY12" s="31"/>
      <c r="CZ12" s="31"/>
      <c r="DA12" s="31"/>
      <c r="DB12" s="31">
        <v>14.3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44"/>
      <c r="FL12" s="45"/>
      <c r="FM12" s="45"/>
      <c r="FN12" s="45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34" t="s">
        <v>354</v>
      </c>
      <c r="GG12" s="34" t="s">
        <v>269</v>
      </c>
      <c r="GH12" s="8">
        <v>1974</v>
      </c>
      <c r="HJ12" s="58"/>
      <c r="IQ12" s="31"/>
      <c r="IR12" s="31"/>
      <c r="IS12" s="31"/>
      <c r="IT12" s="31"/>
      <c r="IU12" s="31"/>
      <c r="IV12" s="31"/>
    </row>
    <row r="13" spans="1:256" s="41" customFormat="1" ht="14.25">
      <c r="A13" s="1"/>
      <c r="B13" s="56">
        <v>3</v>
      </c>
      <c r="C13" s="33"/>
      <c r="D13" s="33">
        <v>1</v>
      </c>
      <c r="E13" s="33"/>
      <c r="F13" s="33">
        <v>2</v>
      </c>
      <c r="G13" s="33">
        <v>3</v>
      </c>
      <c r="H13" s="33"/>
      <c r="I13" s="33">
        <v>6</v>
      </c>
      <c r="J13" s="2">
        <v>43</v>
      </c>
      <c r="K13" s="33">
        <v>5</v>
      </c>
      <c r="L13" s="34" t="s">
        <v>258</v>
      </c>
      <c r="M13" s="34" t="s">
        <v>259</v>
      </c>
      <c r="N13" s="8">
        <v>1962</v>
      </c>
      <c r="O13" s="35">
        <f t="shared" si="0"/>
        <v>530.9</v>
      </c>
      <c r="P13" s="36">
        <f t="shared" si="1"/>
        <v>60</v>
      </c>
      <c r="Q13" s="37">
        <f t="shared" si="2"/>
        <v>583.8999999999997</v>
      </c>
      <c r="R13" s="44">
        <f t="shared" si="3"/>
        <v>63</v>
      </c>
      <c r="S13" s="44"/>
      <c r="T13" s="31">
        <v>5.8</v>
      </c>
      <c r="U13" s="31"/>
      <c r="V13" s="31"/>
      <c r="W13" s="31">
        <v>9.8</v>
      </c>
      <c r="X13" s="31"/>
      <c r="Y13" s="31">
        <v>5.9</v>
      </c>
      <c r="Z13" s="31">
        <v>6.9</v>
      </c>
      <c r="AA13" s="31"/>
      <c r="AB13" s="31"/>
      <c r="AC13" s="31">
        <v>6.3</v>
      </c>
      <c r="AD13" s="31">
        <v>10</v>
      </c>
      <c r="AE13" s="31">
        <v>6</v>
      </c>
      <c r="AF13" s="31">
        <v>5.1</v>
      </c>
      <c r="AG13" s="31"/>
      <c r="AH13" s="31"/>
      <c r="AI13" s="31">
        <v>5.3</v>
      </c>
      <c r="AJ13" s="31"/>
      <c r="AK13" s="31">
        <v>5.3</v>
      </c>
      <c r="AL13" s="31">
        <v>7</v>
      </c>
      <c r="AM13" s="31"/>
      <c r="AN13" s="31">
        <v>6</v>
      </c>
      <c r="AO13" s="31"/>
      <c r="AP13" s="31"/>
      <c r="AQ13" s="31"/>
      <c r="AR13" s="31"/>
      <c r="AS13" s="31"/>
      <c r="AT13" s="31"/>
      <c r="AU13" s="31">
        <v>6.2</v>
      </c>
      <c r="AV13" s="31">
        <v>5</v>
      </c>
      <c r="AX13" s="40">
        <v>5.5</v>
      </c>
      <c r="AY13" s="40"/>
      <c r="AZ13" s="42">
        <v>2.3</v>
      </c>
      <c r="BA13" s="40"/>
      <c r="BB13" s="40">
        <v>5.8</v>
      </c>
      <c r="BC13" s="40"/>
      <c r="BD13" s="40"/>
      <c r="BE13" s="40">
        <v>6.5</v>
      </c>
      <c r="BF13" s="41">
        <v>10.3</v>
      </c>
      <c r="BJ13" s="41">
        <v>6</v>
      </c>
      <c r="BM13" s="41">
        <v>5.7</v>
      </c>
      <c r="BO13" s="41">
        <v>10.7</v>
      </c>
      <c r="BP13" s="41">
        <v>30</v>
      </c>
      <c r="BV13" s="41">
        <v>8</v>
      </c>
      <c r="BX13" s="41">
        <v>7.5</v>
      </c>
      <c r="CC13" s="41">
        <v>12.7</v>
      </c>
      <c r="CD13" s="41">
        <v>6.3</v>
      </c>
      <c r="CI13" s="41">
        <v>5.9</v>
      </c>
      <c r="CJ13" s="41">
        <v>6.3</v>
      </c>
      <c r="CN13" s="41">
        <v>7</v>
      </c>
      <c r="CP13" s="41">
        <v>6.7</v>
      </c>
      <c r="CQ13" s="31">
        <v>5.6</v>
      </c>
      <c r="CR13" s="31">
        <v>21</v>
      </c>
      <c r="CS13" s="31"/>
      <c r="CT13" s="31"/>
      <c r="CU13" s="31"/>
      <c r="CV13" s="43"/>
      <c r="CW13" s="31"/>
      <c r="CX13" s="31"/>
      <c r="CY13" s="31"/>
      <c r="CZ13" s="31">
        <v>18</v>
      </c>
      <c r="DA13" s="31"/>
      <c r="DB13" s="31">
        <v>14.3</v>
      </c>
      <c r="DC13" s="31"/>
      <c r="DD13" s="31"/>
      <c r="DE13" s="31"/>
      <c r="DF13" s="31">
        <v>21.1</v>
      </c>
      <c r="DG13" s="31">
        <v>3</v>
      </c>
      <c r="DH13" s="31"/>
      <c r="DI13" s="31"/>
      <c r="DJ13" s="31"/>
      <c r="DK13" s="31"/>
      <c r="DL13" s="31"/>
      <c r="DM13" s="31"/>
      <c r="DN13" s="31">
        <v>1.5</v>
      </c>
      <c r="DO13" s="31">
        <v>9.4</v>
      </c>
      <c r="DP13" s="31">
        <v>8.8</v>
      </c>
      <c r="DQ13" s="31">
        <v>5</v>
      </c>
      <c r="DR13" s="31"/>
      <c r="DS13" s="31">
        <v>21.1</v>
      </c>
      <c r="DT13" s="31"/>
      <c r="DU13" s="31"/>
      <c r="DV13" s="31"/>
      <c r="DW13" s="31">
        <v>5.4</v>
      </c>
      <c r="DX13" s="31">
        <v>8.3</v>
      </c>
      <c r="DY13" s="31"/>
      <c r="DZ13" s="31"/>
      <c r="EA13" s="31">
        <v>8.4</v>
      </c>
      <c r="EB13" s="31"/>
      <c r="EC13" s="31">
        <v>10</v>
      </c>
      <c r="ED13" s="31">
        <v>12.5</v>
      </c>
      <c r="EE13" s="31"/>
      <c r="EF13" s="31"/>
      <c r="EG13" s="31"/>
      <c r="EH13" s="31">
        <v>10.1</v>
      </c>
      <c r="EI13" s="31"/>
      <c r="EJ13" s="31"/>
      <c r="EK13" s="31">
        <v>12.7</v>
      </c>
      <c r="EL13" s="31"/>
      <c r="EM13" s="31"/>
      <c r="EN13" s="31">
        <v>11.5</v>
      </c>
      <c r="EO13" s="31"/>
      <c r="EP13" s="31">
        <v>21.1</v>
      </c>
      <c r="EQ13" s="31"/>
      <c r="ER13" s="44"/>
      <c r="ES13" s="41">
        <v>9</v>
      </c>
      <c r="EU13" s="41">
        <v>6</v>
      </c>
      <c r="EV13" s="41">
        <v>5.3</v>
      </c>
      <c r="EW13" s="41">
        <v>6.1</v>
      </c>
      <c r="EX13" s="41">
        <v>7</v>
      </c>
      <c r="FA13" s="41">
        <v>10</v>
      </c>
      <c r="FE13" s="41">
        <v>5</v>
      </c>
      <c r="FF13" s="41">
        <v>7</v>
      </c>
      <c r="FH13" s="41">
        <v>5.5</v>
      </c>
      <c r="FJ13" s="41">
        <v>7.4</v>
      </c>
      <c r="FL13" s="45"/>
      <c r="FM13" s="45"/>
      <c r="FN13" s="45"/>
      <c r="FO13" s="57"/>
      <c r="FP13" s="57"/>
      <c r="FQ13" s="57"/>
      <c r="FR13" s="57"/>
      <c r="FS13" s="57"/>
      <c r="FT13" s="57">
        <v>12</v>
      </c>
      <c r="FU13" s="57">
        <v>17</v>
      </c>
      <c r="FV13" s="57"/>
      <c r="FW13" s="57">
        <v>24</v>
      </c>
      <c r="FX13" s="57"/>
      <c r="FY13" s="57"/>
      <c r="FZ13" s="57"/>
      <c r="GA13" s="57"/>
      <c r="GB13" s="57"/>
      <c r="GC13" s="57"/>
      <c r="GD13" s="57"/>
      <c r="GE13" s="57"/>
      <c r="GF13" s="34" t="s">
        <v>258</v>
      </c>
      <c r="GG13" s="34" t="s">
        <v>259</v>
      </c>
      <c r="GH13" s="8">
        <v>1962</v>
      </c>
      <c r="HJ13" s="58"/>
      <c r="IQ13" s="31"/>
      <c r="IR13" s="31"/>
      <c r="IS13" s="31"/>
      <c r="IT13" s="31"/>
      <c r="IU13" s="31"/>
      <c r="IV13" s="31"/>
    </row>
    <row r="14" spans="1:256" s="41" customFormat="1" ht="14.25">
      <c r="A14" s="32"/>
      <c r="B14" s="56" t="s">
        <v>255</v>
      </c>
      <c r="C14" s="33"/>
      <c r="D14" s="33">
        <v>1</v>
      </c>
      <c r="E14" s="33"/>
      <c r="F14" s="33">
        <v>3</v>
      </c>
      <c r="G14" s="33" t="s">
        <v>255</v>
      </c>
      <c r="H14" s="33"/>
      <c r="I14" s="33">
        <v>3</v>
      </c>
      <c r="J14" s="2">
        <v>32</v>
      </c>
      <c r="K14" s="33"/>
      <c r="L14" s="34" t="s">
        <v>260</v>
      </c>
      <c r="M14" s="34" t="s">
        <v>261</v>
      </c>
      <c r="N14" s="8">
        <v>1956</v>
      </c>
      <c r="O14" s="35">
        <f t="shared" si="0"/>
        <v>437.6</v>
      </c>
      <c r="P14" s="36">
        <f t="shared" si="1"/>
        <v>39</v>
      </c>
      <c r="Q14" s="37">
        <f t="shared" si="2"/>
        <v>437.6</v>
      </c>
      <c r="R14" s="44">
        <f t="shared" si="3"/>
        <v>39</v>
      </c>
      <c r="S14" s="44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>
        <v>5.2</v>
      </c>
      <c r="AU14" s="31">
        <v>6.2</v>
      </c>
      <c r="AV14" s="31"/>
      <c r="AW14" s="41">
        <v>7</v>
      </c>
      <c r="AX14" s="40">
        <v>77</v>
      </c>
      <c r="AY14" s="40"/>
      <c r="AZ14" s="42"/>
      <c r="BA14" s="40">
        <v>6</v>
      </c>
      <c r="BB14" s="40">
        <v>5.8</v>
      </c>
      <c r="BC14" s="40"/>
      <c r="BD14" s="40"/>
      <c r="BE14" s="40">
        <v>6.5</v>
      </c>
      <c r="BF14" s="41">
        <v>10.3</v>
      </c>
      <c r="BJ14" s="41">
        <v>6</v>
      </c>
      <c r="BK14" s="41">
        <v>5</v>
      </c>
      <c r="BR14" s="41">
        <v>10.7</v>
      </c>
      <c r="BT14" s="41">
        <v>3.4</v>
      </c>
      <c r="CC14" s="41">
        <v>12.8</v>
      </c>
      <c r="CG14" s="41">
        <v>12</v>
      </c>
      <c r="CN14" s="41">
        <v>7</v>
      </c>
      <c r="CP14" s="41">
        <v>6.7</v>
      </c>
      <c r="CQ14" s="31"/>
      <c r="CR14" s="31">
        <v>21</v>
      </c>
      <c r="CS14" s="31"/>
      <c r="CT14" s="31"/>
      <c r="CU14" s="31"/>
      <c r="CV14" s="43"/>
      <c r="CW14" s="31">
        <v>12</v>
      </c>
      <c r="CX14" s="31"/>
      <c r="CY14" s="31"/>
      <c r="CZ14" s="31"/>
      <c r="DA14" s="31"/>
      <c r="DB14" s="31">
        <v>14.3</v>
      </c>
      <c r="DC14" s="31">
        <v>12.6</v>
      </c>
      <c r="DD14" s="31">
        <v>5</v>
      </c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>
        <v>9.4</v>
      </c>
      <c r="DP14" s="31">
        <v>8.8</v>
      </c>
      <c r="DQ14" s="31"/>
      <c r="DR14" s="31"/>
      <c r="DS14" s="31"/>
      <c r="DT14" s="31"/>
      <c r="DU14" s="31">
        <v>10.5</v>
      </c>
      <c r="DV14" s="31"/>
      <c r="DW14" s="31"/>
      <c r="DX14" s="31">
        <v>8.3</v>
      </c>
      <c r="DY14" s="31"/>
      <c r="DZ14" s="31"/>
      <c r="EA14" s="31">
        <v>8.4</v>
      </c>
      <c r="EB14" s="31"/>
      <c r="EC14" s="31">
        <v>10</v>
      </c>
      <c r="ED14" s="31">
        <v>12.5</v>
      </c>
      <c r="EE14" s="31"/>
      <c r="EF14" s="31"/>
      <c r="EG14" s="31"/>
      <c r="EH14" s="31">
        <v>10.1</v>
      </c>
      <c r="EI14" s="31"/>
      <c r="EJ14" s="31">
        <v>12</v>
      </c>
      <c r="EK14" s="31"/>
      <c r="EL14" s="31">
        <v>10.6</v>
      </c>
      <c r="EM14" s="31"/>
      <c r="EN14" s="31">
        <v>11.5</v>
      </c>
      <c r="EO14" s="31"/>
      <c r="EP14" s="31"/>
      <c r="EQ14" s="31"/>
      <c r="ER14" s="44"/>
      <c r="ES14" s="41">
        <v>9</v>
      </c>
      <c r="ET14" s="41">
        <v>4.8</v>
      </c>
      <c r="EV14" s="41">
        <v>5.3</v>
      </c>
      <c r="EY14" s="41">
        <v>21.1</v>
      </c>
      <c r="FB14" s="41">
        <v>9</v>
      </c>
      <c r="FE14" s="41">
        <v>5</v>
      </c>
      <c r="FH14" s="41">
        <v>5.5</v>
      </c>
      <c r="FI14" s="41">
        <v>5.9</v>
      </c>
      <c r="FJ14" s="41">
        <v>7.4</v>
      </c>
      <c r="FL14" s="45"/>
      <c r="FM14" s="45"/>
      <c r="FN14" s="45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34" t="s">
        <v>260</v>
      </c>
      <c r="GG14" s="34" t="s">
        <v>261</v>
      </c>
      <c r="GH14" s="8">
        <v>1956</v>
      </c>
      <c r="HJ14" s="58"/>
      <c r="IQ14" s="31"/>
      <c r="IR14" s="31"/>
      <c r="IS14" s="31"/>
      <c r="IT14" s="31"/>
      <c r="IU14" s="31"/>
      <c r="IV14" s="31"/>
    </row>
    <row r="15" spans="1:256" s="41" customFormat="1" ht="14.25">
      <c r="A15" s="32"/>
      <c r="B15" s="56"/>
      <c r="C15" s="33"/>
      <c r="D15" s="33"/>
      <c r="E15" s="33"/>
      <c r="F15" s="33"/>
      <c r="G15" s="33"/>
      <c r="H15" s="33"/>
      <c r="I15" s="33"/>
      <c r="J15" s="2">
        <v>1</v>
      </c>
      <c r="K15" s="33"/>
      <c r="L15" s="34" t="s">
        <v>390</v>
      </c>
      <c r="M15" s="34" t="s">
        <v>391</v>
      </c>
      <c r="N15" s="8">
        <v>1977</v>
      </c>
      <c r="O15" s="35">
        <f t="shared" si="0"/>
        <v>5.8</v>
      </c>
      <c r="P15" s="36">
        <f t="shared" si="1"/>
        <v>1</v>
      </c>
      <c r="Q15" s="37">
        <f t="shared" si="2"/>
        <v>5.8</v>
      </c>
      <c r="R15" s="44">
        <f t="shared" si="3"/>
        <v>1</v>
      </c>
      <c r="S15" s="44"/>
      <c r="T15" s="31">
        <v>5.8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X15" s="40"/>
      <c r="AY15" s="40"/>
      <c r="AZ15" s="42"/>
      <c r="BA15" s="40"/>
      <c r="BB15" s="40"/>
      <c r="BC15" s="40"/>
      <c r="BD15" s="40"/>
      <c r="BE15" s="40"/>
      <c r="CQ15" s="31"/>
      <c r="CR15" s="31"/>
      <c r="CS15" s="31"/>
      <c r="CT15" s="31"/>
      <c r="CU15" s="31"/>
      <c r="CV15" s="43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44"/>
      <c r="FL15" s="45"/>
      <c r="FM15" s="45"/>
      <c r="FN15" s="45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34"/>
      <c r="GG15" s="34"/>
      <c r="GH15" s="8"/>
      <c r="HJ15" s="58"/>
      <c r="IQ15" s="31"/>
      <c r="IR15" s="31"/>
      <c r="IS15" s="31"/>
      <c r="IT15" s="31"/>
      <c r="IU15" s="31"/>
      <c r="IV15" s="31"/>
    </row>
    <row r="16" spans="1:256" s="41" customFormat="1" ht="14.25">
      <c r="A16" s="32"/>
      <c r="B16" s="56">
        <v>5</v>
      </c>
      <c r="C16" s="33"/>
      <c r="D16" s="33"/>
      <c r="E16" s="33"/>
      <c r="F16" s="33"/>
      <c r="G16" s="33"/>
      <c r="H16" s="33"/>
      <c r="I16" s="33">
        <v>1</v>
      </c>
      <c r="J16" s="2">
        <v>3</v>
      </c>
      <c r="K16" s="33"/>
      <c r="L16" s="34" t="s">
        <v>387</v>
      </c>
      <c r="M16" s="34" t="s">
        <v>388</v>
      </c>
      <c r="N16" s="8">
        <v>1969</v>
      </c>
      <c r="O16" s="35">
        <f t="shared" si="0"/>
        <v>32.6</v>
      </c>
      <c r="P16" s="36">
        <f t="shared" si="1"/>
        <v>4</v>
      </c>
      <c r="Q16" s="37">
        <f t="shared" si="2"/>
        <v>146.8</v>
      </c>
      <c r="R16" s="44">
        <f t="shared" si="3"/>
        <v>9</v>
      </c>
      <c r="S16" s="44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40"/>
      <c r="AY16" s="40"/>
      <c r="AZ16" s="42"/>
      <c r="BA16" s="40"/>
      <c r="BB16" s="40"/>
      <c r="BC16" s="40"/>
      <c r="BD16" s="40"/>
      <c r="BE16" s="40"/>
      <c r="BU16" s="41">
        <v>6.4</v>
      </c>
      <c r="CI16" s="41">
        <v>5.9</v>
      </c>
      <c r="CQ16" s="31"/>
      <c r="CR16" s="31"/>
      <c r="CS16" s="31"/>
      <c r="CT16" s="31"/>
      <c r="CU16" s="31"/>
      <c r="CV16" s="43"/>
      <c r="CW16" s="31"/>
      <c r="CX16" s="31"/>
      <c r="CY16" s="31"/>
      <c r="CZ16" s="31"/>
      <c r="DA16" s="31"/>
      <c r="DB16" s="31">
        <v>14.3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44"/>
      <c r="EU16" s="41">
        <v>6</v>
      </c>
      <c r="FL16" s="45"/>
      <c r="FM16" s="45"/>
      <c r="FN16" s="45"/>
      <c r="FO16" s="57"/>
      <c r="FP16" s="57"/>
      <c r="FQ16" s="57"/>
      <c r="FR16" s="57"/>
      <c r="FS16" s="57"/>
      <c r="FT16" s="57">
        <v>26</v>
      </c>
      <c r="FU16" s="57"/>
      <c r="FV16" s="57">
        <v>23</v>
      </c>
      <c r="FW16" s="57"/>
      <c r="FX16" s="57">
        <v>23</v>
      </c>
      <c r="FY16" s="57"/>
      <c r="FZ16" s="57">
        <v>16</v>
      </c>
      <c r="GA16" s="57"/>
      <c r="GB16" s="57">
        <v>26.2</v>
      </c>
      <c r="GC16" s="57"/>
      <c r="GD16" s="57"/>
      <c r="GE16" s="57"/>
      <c r="GF16" s="34" t="s">
        <v>387</v>
      </c>
      <c r="GG16" s="34" t="s">
        <v>388</v>
      </c>
      <c r="GH16" s="8">
        <v>1969</v>
      </c>
      <c r="HJ16" s="58"/>
      <c r="IQ16" s="31"/>
      <c r="IR16" s="31"/>
      <c r="IS16" s="31"/>
      <c r="IT16" s="31"/>
      <c r="IU16" s="31"/>
      <c r="IV16" s="31"/>
    </row>
    <row r="17" spans="1:256" s="41" customFormat="1" ht="14.25">
      <c r="A17" s="32"/>
      <c r="B17" s="56">
        <v>1</v>
      </c>
      <c r="C17" s="33"/>
      <c r="D17" s="33"/>
      <c r="E17" s="33"/>
      <c r="F17" s="33"/>
      <c r="G17" s="33"/>
      <c r="H17" s="33"/>
      <c r="I17" s="33"/>
      <c r="J17" s="2">
        <v>2</v>
      </c>
      <c r="K17" s="33"/>
      <c r="L17" s="34" t="s">
        <v>381</v>
      </c>
      <c r="M17" s="34" t="s">
        <v>382</v>
      </c>
      <c r="N17" s="8">
        <v>1955</v>
      </c>
      <c r="O17" s="35">
        <f t="shared" si="0"/>
        <v>11.9</v>
      </c>
      <c r="P17" s="36">
        <f t="shared" si="1"/>
        <v>2</v>
      </c>
      <c r="Q17" s="37">
        <f t="shared" si="2"/>
        <v>28.9</v>
      </c>
      <c r="R17" s="44">
        <f t="shared" si="3"/>
        <v>3</v>
      </c>
      <c r="S17" s="44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X17" s="40">
        <v>5.5</v>
      </c>
      <c r="AY17" s="40"/>
      <c r="AZ17" s="42"/>
      <c r="BA17" s="40"/>
      <c r="BB17" s="40"/>
      <c r="BC17" s="40"/>
      <c r="BD17" s="40"/>
      <c r="BE17" s="40"/>
      <c r="BU17" s="41">
        <v>6.4</v>
      </c>
      <c r="CQ17" s="31"/>
      <c r="CR17" s="31"/>
      <c r="CS17" s="31"/>
      <c r="CT17" s="31"/>
      <c r="CU17" s="31"/>
      <c r="CV17" s="43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44"/>
      <c r="FL17" s="45"/>
      <c r="FM17" s="45"/>
      <c r="FN17" s="45"/>
      <c r="FO17" s="57"/>
      <c r="FP17" s="57"/>
      <c r="FQ17" s="57"/>
      <c r="FR17" s="57"/>
      <c r="FS17" s="57"/>
      <c r="FT17" s="57"/>
      <c r="FU17" s="57">
        <v>17</v>
      </c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34" t="s">
        <v>381</v>
      </c>
      <c r="GG17" s="34" t="s">
        <v>382</v>
      </c>
      <c r="GH17" s="8">
        <v>1955</v>
      </c>
      <c r="HJ17" s="58"/>
      <c r="IQ17" s="31"/>
      <c r="IR17" s="31"/>
      <c r="IS17" s="31"/>
      <c r="IT17" s="31"/>
      <c r="IU17" s="31"/>
      <c r="IV17" s="31"/>
    </row>
    <row r="18" spans="1:256" s="41" customFormat="1" ht="14.25">
      <c r="A18" s="32"/>
      <c r="B18" s="56"/>
      <c r="C18" s="33"/>
      <c r="D18" s="33"/>
      <c r="E18" s="33"/>
      <c r="F18" s="33"/>
      <c r="G18" s="33">
        <v>1</v>
      </c>
      <c r="H18" s="33"/>
      <c r="I18" s="33"/>
      <c r="J18" s="2">
        <v>8</v>
      </c>
      <c r="K18" s="33"/>
      <c r="L18" s="34" t="s">
        <v>342</v>
      </c>
      <c r="M18" s="34" t="s">
        <v>343</v>
      </c>
      <c r="N18" s="8">
        <v>1976</v>
      </c>
      <c r="O18" s="35">
        <f t="shared" si="0"/>
        <v>84.10000000000001</v>
      </c>
      <c r="P18" s="36">
        <f t="shared" si="1"/>
        <v>9</v>
      </c>
      <c r="Q18" s="37">
        <f t="shared" si="2"/>
        <v>84.10000000000001</v>
      </c>
      <c r="R18" s="44">
        <f t="shared" si="3"/>
        <v>9</v>
      </c>
      <c r="S18" s="44"/>
      <c r="T18" s="31">
        <v>5.8</v>
      </c>
      <c r="U18" s="31"/>
      <c r="V18" s="31"/>
      <c r="W18" s="31"/>
      <c r="X18" s="31"/>
      <c r="Y18" s="31"/>
      <c r="Z18" s="31">
        <v>6.9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>
        <v>6</v>
      </c>
      <c r="AO18" s="31"/>
      <c r="AP18" s="31"/>
      <c r="AQ18" s="31"/>
      <c r="AR18" s="31"/>
      <c r="AS18" s="31"/>
      <c r="AT18" s="31"/>
      <c r="AU18" s="31"/>
      <c r="AV18" s="31"/>
      <c r="AX18" s="40"/>
      <c r="AY18" s="40"/>
      <c r="AZ18" s="42"/>
      <c r="BA18" s="40"/>
      <c r="BB18" s="40"/>
      <c r="BC18" s="40"/>
      <c r="BD18" s="40"/>
      <c r="BE18" s="40"/>
      <c r="BU18" s="41">
        <v>6.4</v>
      </c>
      <c r="BW18" s="41">
        <v>21.1</v>
      </c>
      <c r="CI18" s="41">
        <v>5.9</v>
      </c>
      <c r="CQ18" s="31"/>
      <c r="CR18" s="31"/>
      <c r="CS18" s="31"/>
      <c r="CT18" s="31"/>
      <c r="CU18" s="31"/>
      <c r="CV18" s="43"/>
      <c r="CW18" s="31"/>
      <c r="CX18" s="31"/>
      <c r="CY18" s="31"/>
      <c r="CZ18" s="31"/>
      <c r="DA18" s="31"/>
      <c r="DB18" s="31"/>
      <c r="DC18" s="31"/>
      <c r="DD18" s="31">
        <v>13</v>
      </c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44"/>
      <c r="FB18" s="41">
        <v>9</v>
      </c>
      <c r="FC18" s="41">
        <v>10</v>
      </c>
      <c r="FL18" s="45"/>
      <c r="FM18" s="45"/>
      <c r="FN18" s="45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34" t="s">
        <v>342</v>
      </c>
      <c r="GG18" s="34" t="s">
        <v>343</v>
      </c>
      <c r="GH18" s="8">
        <v>1976</v>
      </c>
      <c r="HJ18" s="58"/>
      <c r="IQ18" s="31"/>
      <c r="IR18" s="31"/>
      <c r="IS18" s="31"/>
      <c r="IT18" s="31"/>
      <c r="IU18" s="31"/>
      <c r="IV18" s="31"/>
    </row>
    <row r="19" spans="1:256" s="41" customFormat="1" ht="14.25">
      <c r="A19" s="32"/>
      <c r="B19" s="56" t="s">
        <v>255</v>
      </c>
      <c r="C19" s="33"/>
      <c r="D19" s="33"/>
      <c r="E19" s="33"/>
      <c r="F19" s="33"/>
      <c r="G19" s="33"/>
      <c r="H19" s="33"/>
      <c r="I19" s="33"/>
      <c r="J19" s="2">
        <v>2</v>
      </c>
      <c r="K19" s="33"/>
      <c r="L19" s="34" t="s">
        <v>445</v>
      </c>
      <c r="M19" s="34" t="s">
        <v>446</v>
      </c>
      <c r="N19" s="8">
        <v>1975</v>
      </c>
      <c r="O19" s="35">
        <f t="shared" si="0"/>
        <v>20</v>
      </c>
      <c r="P19" s="36">
        <f t="shared" si="1"/>
        <v>2</v>
      </c>
      <c r="Q19" s="37">
        <f t="shared" si="2"/>
        <v>20</v>
      </c>
      <c r="R19" s="44">
        <f t="shared" si="3"/>
        <v>2</v>
      </c>
      <c r="S19" s="44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X19" s="40"/>
      <c r="AY19" s="40"/>
      <c r="AZ19" s="42"/>
      <c r="BA19" s="40"/>
      <c r="BB19" s="40"/>
      <c r="BC19" s="40"/>
      <c r="BD19" s="40"/>
      <c r="BE19" s="40"/>
      <c r="CQ19" s="31"/>
      <c r="CR19" s="31"/>
      <c r="CS19" s="31"/>
      <c r="CT19" s="31"/>
      <c r="CU19" s="31"/>
      <c r="CV19" s="43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>
        <v>10</v>
      </c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>
        <v>10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44"/>
      <c r="FL19" s="45"/>
      <c r="FM19" s="45"/>
      <c r="FN19" s="45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34" t="s">
        <v>445</v>
      </c>
      <c r="GG19" s="34" t="s">
        <v>446</v>
      </c>
      <c r="GH19" s="8">
        <v>1975</v>
      </c>
      <c r="HJ19" s="58"/>
      <c r="IQ19" s="31"/>
      <c r="IR19" s="31"/>
      <c r="IS19" s="31"/>
      <c r="IT19" s="31"/>
      <c r="IU19" s="31"/>
      <c r="IV19" s="31"/>
    </row>
    <row r="20" spans="1:256" s="41" customFormat="1" ht="14.25">
      <c r="A20" s="32"/>
      <c r="B20" s="56" t="s">
        <v>255</v>
      </c>
      <c r="C20" s="33"/>
      <c r="D20" s="33"/>
      <c r="E20" s="33"/>
      <c r="F20" s="33"/>
      <c r="G20" s="33"/>
      <c r="H20" s="33"/>
      <c r="I20" s="33">
        <v>1</v>
      </c>
      <c r="J20" s="2"/>
      <c r="K20" s="33"/>
      <c r="L20" s="34" t="s">
        <v>446</v>
      </c>
      <c r="M20" s="34" t="s">
        <v>453</v>
      </c>
      <c r="N20" s="8">
        <v>1997</v>
      </c>
      <c r="O20" s="35">
        <f t="shared" si="0"/>
        <v>6</v>
      </c>
      <c r="P20" s="36">
        <f t="shared" si="1"/>
        <v>1</v>
      </c>
      <c r="Q20" s="37">
        <f t="shared" si="2"/>
        <v>6</v>
      </c>
      <c r="R20" s="44">
        <f t="shared" si="3"/>
        <v>1</v>
      </c>
      <c r="S20" s="4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X20" s="40"/>
      <c r="AY20" s="40"/>
      <c r="AZ20" s="42"/>
      <c r="BA20" s="40"/>
      <c r="BB20" s="40"/>
      <c r="BC20" s="40"/>
      <c r="BD20" s="40"/>
      <c r="BE20" s="40"/>
      <c r="CQ20" s="31"/>
      <c r="CR20" s="31"/>
      <c r="CS20" s="31"/>
      <c r="CT20" s="31"/>
      <c r="CU20" s="31"/>
      <c r="CV20" s="43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44"/>
      <c r="EU20" s="41">
        <v>6</v>
      </c>
      <c r="FL20" s="45"/>
      <c r="FM20" s="45"/>
      <c r="FN20" s="45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34" t="s">
        <v>446</v>
      </c>
      <c r="GG20" s="34" t="s">
        <v>453</v>
      </c>
      <c r="GH20" s="8">
        <v>1997</v>
      </c>
      <c r="HJ20" s="58"/>
      <c r="IQ20" s="31"/>
      <c r="IR20" s="31"/>
      <c r="IS20" s="31"/>
      <c r="IT20" s="31"/>
      <c r="IU20" s="31"/>
      <c r="IV20" s="31"/>
    </row>
    <row r="21" spans="1:256" s="41" customFormat="1" ht="14.25">
      <c r="A21" s="32"/>
      <c r="B21" s="56"/>
      <c r="C21" s="33"/>
      <c r="D21" s="33"/>
      <c r="E21" s="33"/>
      <c r="F21" s="33">
        <v>2</v>
      </c>
      <c r="G21" s="33"/>
      <c r="H21" s="33"/>
      <c r="I21" s="33">
        <v>1</v>
      </c>
      <c r="J21" s="2">
        <v>7</v>
      </c>
      <c r="K21" s="33"/>
      <c r="L21" s="34" t="s">
        <v>348</v>
      </c>
      <c r="M21" s="34" t="s">
        <v>297</v>
      </c>
      <c r="N21" s="8">
        <v>1962</v>
      </c>
      <c r="O21" s="35">
        <f t="shared" si="0"/>
        <v>86.7</v>
      </c>
      <c r="P21" s="36">
        <f t="shared" si="1"/>
        <v>10</v>
      </c>
      <c r="Q21" s="37">
        <f t="shared" si="2"/>
        <v>86.7</v>
      </c>
      <c r="R21" s="44">
        <f t="shared" si="3"/>
        <v>10</v>
      </c>
      <c r="S21" s="44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>
        <v>5.3</v>
      </c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X21" s="40"/>
      <c r="AY21" s="40"/>
      <c r="AZ21" s="42"/>
      <c r="BA21" s="40"/>
      <c r="BB21" s="40"/>
      <c r="BC21" s="40"/>
      <c r="BD21" s="40"/>
      <c r="BE21" s="40"/>
      <c r="CN21" s="41">
        <v>7</v>
      </c>
      <c r="CP21" s="41">
        <v>6.7</v>
      </c>
      <c r="CQ21" s="31"/>
      <c r="CR21" s="31"/>
      <c r="CS21" s="31"/>
      <c r="CT21" s="31"/>
      <c r="CU21" s="31">
        <v>10</v>
      </c>
      <c r="CV21" s="43"/>
      <c r="CW21" s="31">
        <v>12</v>
      </c>
      <c r="CX21" s="31"/>
      <c r="CY21" s="31"/>
      <c r="CZ21" s="31"/>
      <c r="DA21" s="31"/>
      <c r="DB21" s="31">
        <v>14.3</v>
      </c>
      <c r="DC21" s="31"/>
      <c r="DD21" s="31"/>
      <c r="DE21" s="31"/>
      <c r="DF21" s="31"/>
      <c r="DG21" s="31"/>
      <c r="DH21" s="31"/>
      <c r="DI21" s="31"/>
      <c r="DJ21" s="31"/>
      <c r="DK21" s="31">
        <v>11</v>
      </c>
      <c r="DL21" s="31"/>
      <c r="DM21" s="31"/>
      <c r="DN21" s="31"/>
      <c r="DO21" s="31">
        <v>9.4</v>
      </c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44"/>
      <c r="EU21" s="41">
        <v>6</v>
      </c>
      <c r="FE21" s="41">
        <v>5</v>
      </c>
      <c r="FL21" s="45"/>
      <c r="FM21" s="45"/>
      <c r="FN21" s="45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34" t="s">
        <v>348</v>
      </c>
      <c r="GG21" s="34" t="s">
        <v>297</v>
      </c>
      <c r="GH21" s="8">
        <v>1962</v>
      </c>
      <c r="HJ21" s="58"/>
      <c r="IQ21" s="31"/>
      <c r="IR21" s="31"/>
      <c r="IS21" s="31"/>
      <c r="IT21" s="31"/>
      <c r="IU21" s="31"/>
      <c r="IV21" s="31"/>
    </row>
    <row r="22" spans="1:256" s="41" customFormat="1" ht="14.25">
      <c r="A22" s="32"/>
      <c r="B22" s="56" t="s">
        <v>255</v>
      </c>
      <c r="C22" s="33" t="s">
        <v>255</v>
      </c>
      <c r="D22" s="33"/>
      <c r="E22" s="33"/>
      <c r="F22" s="33">
        <v>1</v>
      </c>
      <c r="G22" s="33"/>
      <c r="H22" s="33"/>
      <c r="I22" s="33"/>
      <c r="J22" s="2">
        <v>5</v>
      </c>
      <c r="K22" s="33"/>
      <c r="L22" s="34" t="s">
        <v>383</v>
      </c>
      <c r="M22" s="34" t="s">
        <v>384</v>
      </c>
      <c r="N22" s="8">
        <v>1971</v>
      </c>
      <c r="O22" s="35">
        <f t="shared" si="0"/>
        <v>60.3</v>
      </c>
      <c r="P22" s="36">
        <f t="shared" si="1"/>
        <v>6</v>
      </c>
      <c r="Q22" s="37">
        <f t="shared" si="2"/>
        <v>60.3</v>
      </c>
      <c r="R22" s="44">
        <f t="shared" si="3"/>
        <v>6</v>
      </c>
      <c r="S22" s="44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>
        <v>5.3</v>
      </c>
      <c r="AJ22" s="31">
        <v>9.1</v>
      </c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X22" s="40">
        <v>5.5</v>
      </c>
      <c r="AY22" s="40"/>
      <c r="AZ22" s="42"/>
      <c r="BA22" s="40"/>
      <c r="BB22" s="40"/>
      <c r="BC22" s="40"/>
      <c r="BD22" s="40"/>
      <c r="BE22" s="40"/>
      <c r="BI22" s="41">
        <v>8.1</v>
      </c>
      <c r="CQ22" s="31"/>
      <c r="CR22" s="31"/>
      <c r="CS22" s="31"/>
      <c r="CT22" s="31"/>
      <c r="CU22" s="31"/>
      <c r="CV22" s="43"/>
      <c r="CW22" s="31"/>
      <c r="CX22" s="31"/>
      <c r="CY22" s="31"/>
      <c r="CZ22" s="31">
        <v>18</v>
      </c>
      <c r="DA22" s="31"/>
      <c r="DB22" s="31">
        <v>14.3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44"/>
      <c r="FL22" s="45"/>
      <c r="FM22" s="45"/>
      <c r="FN22" s="45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34" t="s">
        <v>383</v>
      </c>
      <c r="GG22" s="34" t="s">
        <v>384</v>
      </c>
      <c r="GH22" s="8">
        <v>1971</v>
      </c>
      <c r="HJ22" s="58"/>
      <c r="IQ22" s="31"/>
      <c r="IR22" s="31"/>
      <c r="IS22" s="31"/>
      <c r="IT22" s="31"/>
      <c r="IU22" s="31"/>
      <c r="IV22" s="31"/>
    </row>
    <row r="23" spans="1:256" s="41" customFormat="1" ht="14.25">
      <c r="A23" s="32"/>
      <c r="B23" s="56"/>
      <c r="C23" s="33"/>
      <c r="D23" s="33"/>
      <c r="E23" s="33"/>
      <c r="F23" s="33"/>
      <c r="G23" s="33">
        <v>2</v>
      </c>
      <c r="H23" s="33"/>
      <c r="I23" s="33"/>
      <c r="J23" s="2">
        <v>1</v>
      </c>
      <c r="K23" s="33"/>
      <c r="L23" s="34" t="s">
        <v>375</v>
      </c>
      <c r="M23" s="34" t="s">
        <v>355</v>
      </c>
      <c r="N23" s="8">
        <v>1976</v>
      </c>
      <c r="O23" s="35">
        <f t="shared" si="0"/>
        <v>48.1</v>
      </c>
      <c r="P23" s="36">
        <f t="shared" si="1"/>
        <v>3</v>
      </c>
      <c r="Q23" s="37">
        <f t="shared" si="2"/>
        <v>48.1</v>
      </c>
      <c r="R23" s="44">
        <f t="shared" si="3"/>
        <v>3</v>
      </c>
      <c r="S23" s="44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40"/>
      <c r="AY23" s="40"/>
      <c r="AZ23" s="42"/>
      <c r="BA23" s="40"/>
      <c r="BB23" s="40"/>
      <c r="BC23" s="40"/>
      <c r="BD23" s="40"/>
      <c r="BE23" s="40"/>
      <c r="CI23" s="41">
        <v>5.9</v>
      </c>
      <c r="CQ23" s="31"/>
      <c r="CR23" s="31"/>
      <c r="CS23" s="31"/>
      <c r="CT23" s="31"/>
      <c r="CU23" s="31"/>
      <c r="CV23" s="43"/>
      <c r="CW23" s="31"/>
      <c r="CX23" s="31"/>
      <c r="CY23" s="31"/>
      <c r="CZ23" s="31"/>
      <c r="DA23" s="31"/>
      <c r="DB23" s="31"/>
      <c r="DC23" s="31"/>
      <c r="DD23" s="31"/>
      <c r="DE23" s="31">
        <v>21.1</v>
      </c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>
        <v>21.1</v>
      </c>
      <c r="EQ23" s="31"/>
      <c r="ER23" s="44"/>
      <c r="FL23" s="45"/>
      <c r="FM23" s="45"/>
      <c r="FN23" s="45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34" t="s">
        <v>375</v>
      </c>
      <c r="GG23" s="34" t="s">
        <v>355</v>
      </c>
      <c r="GH23" s="8">
        <v>1976</v>
      </c>
      <c r="HJ23" s="58"/>
      <c r="IQ23" s="31"/>
      <c r="IR23" s="31"/>
      <c r="IS23" s="31"/>
      <c r="IT23" s="31"/>
      <c r="IU23" s="31"/>
      <c r="IV23" s="31"/>
    </row>
    <row r="24" spans="1:256" s="41" customFormat="1" ht="14.25">
      <c r="A24" s="32"/>
      <c r="B24" s="56"/>
      <c r="C24" s="33"/>
      <c r="D24" s="33"/>
      <c r="E24" s="33"/>
      <c r="F24" s="33"/>
      <c r="G24" s="33"/>
      <c r="H24" s="33"/>
      <c r="I24" s="33"/>
      <c r="J24" s="2">
        <v>10</v>
      </c>
      <c r="K24" s="33">
        <v>2</v>
      </c>
      <c r="L24" s="34" t="s">
        <v>309</v>
      </c>
      <c r="M24" s="34" t="s">
        <v>310</v>
      </c>
      <c r="N24" s="8">
        <v>1959</v>
      </c>
      <c r="O24" s="35">
        <f t="shared" si="0"/>
        <v>114.5</v>
      </c>
      <c r="P24" s="36">
        <f t="shared" si="1"/>
        <v>12</v>
      </c>
      <c r="Q24" s="37">
        <f t="shared" si="2"/>
        <v>114.5</v>
      </c>
      <c r="R24" s="44">
        <f t="shared" si="3"/>
        <v>12</v>
      </c>
      <c r="S24" s="44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X24" s="40"/>
      <c r="AY24" s="40"/>
      <c r="AZ24" s="42"/>
      <c r="BA24" s="40"/>
      <c r="BB24" s="40"/>
      <c r="BC24" s="40"/>
      <c r="BD24" s="40"/>
      <c r="BE24" s="40">
        <v>6.5</v>
      </c>
      <c r="BI24" s="41">
        <v>8.1</v>
      </c>
      <c r="BJ24" s="41">
        <v>6</v>
      </c>
      <c r="BP24" s="41">
        <v>30</v>
      </c>
      <c r="BV24" s="41">
        <v>8</v>
      </c>
      <c r="CC24" s="41">
        <v>11.9</v>
      </c>
      <c r="CF24" s="41">
        <v>13</v>
      </c>
      <c r="CQ24" s="31"/>
      <c r="CR24" s="31"/>
      <c r="CS24" s="31"/>
      <c r="CT24" s="31"/>
      <c r="CU24" s="31"/>
      <c r="CV24" s="43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>
        <v>3</v>
      </c>
      <c r="DH24" s="31"/>
      <c r="DI24" s="31"/>
      <c r="DJ24" s="31"/>
      <c r="DK24" s="31"/>
      <c r="DL24" s="31"/>
      <c r="DM24" s="31"/>
      <c r="DN24" s="31">
        <v>1.5</v>
      </c>
      <c r="DO24" s="31">
        <v>9.4</v>
      </c>
      <c r="DP24" s="31">
        <v>8.8</v>
      </c>
      <c r="DQ24" s="31"/>
      <c r="DR24" s="31"/>
      <c r="DS24" s="31"/>
      <c r="DT24" s="31"/>
      <c r="DU24" s="31"/>
      <c r="DV24" s="31"/>
      <c r="DW24" s="31"/>
      <c r="DX24" s="31">
        <v>8.3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44"/>
      <c r="FL24" s="45"/>
      <c r="FM24" s="45"/>
      <c r="FN24" s="45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34" t="s">
        <v>309</v>
      </c>
      <c r="GG24" s="34" t="s">
        <v>310</v>
      </c>
      <c r="GH24" s="8">
        <v>1959</v>
      </c>
      <c r="HJ24" s="58"/>
      <c r="IQ24" s="31"/>
      <c r="IR24" s="31"/>
      <c r="IS24" s="31"/>
      <c r="IT24" s="31"/>
      <c r="IU24" s="31"/>
      <c r="IV24" s="31"/>
    </row>
    <row r="25" spans="1:256" s="41" customFormat="1" ht="14.25">
      <c r="A25" s="32"/>
      <c r="B25" s="56">
        <v>1</v>
      </c>
      <c r="C25" s="33"/>
      <c r="D25" s="33"/>
      <c r="E25" s="33"/>
      <c r="F25" s="33"/>
      <c r="G25" s="33"/>
      <c r="H25" s="33"/>
      <c r="I25" s="33">
        <v>1</v>
      </c>
      <c r="J25" s="2">
        <v>8</v>
      </c>
      <c r="K25" s="33"/>
      <c r="L25" s="34" t="s">
        <v>362</v>
      </c>
      <c r="M25" s="34" t="s">
        <v>363</v>
      </c>
      <c r="N25" s="8">
        <v>1954</v>
      </c>
      <c r="O25" s="35">
        <f t="shared" si="0"/>
        <v>78.19999999999999</v>
      </c>
      <c r="P25" s="36">
        <f t="shared" si="1"/>
        <v>9</v>
      </c>
      <c r="Q25" s="37">
        <f t="shared" si="2"/>
        <v>94.19999999999999</v>
      </c>
      <c r="R25" s="44">
        <f t="shared" si="3"/>
        <v>10</v>
      </c>
      <c r="S25" s="44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>
        <v>6</v>
      </c>
      <c r="AF25" s="31"/>
      <c r="AG25" s="31"/>
      <c r="AH25" s="31"/>
      <c r="AI25" s="31"/>
      <c r="AJ25" s="31"/>
      <c r="AK25" s="31"/>
      <c r="AL25" s="31">
        <v>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X25" s="40"/>
      <c r="AY25" s="40"/>
      <c r="AZ25" s="42"/>
      <c r="BA25" s="40"/>
      <c r="BB25" s="40"/>
      <c r="BC25" s="40"/>
      <c r="BD25" s="40"/>
      <c r="BE25" s="40"/>
      <c r="BI25" s="41">
        <v>8.1</v>
      </c>
      <c r="BR25" s="41">
        <v>10.7</v>
      </c>
      <c r="BU25" s="41">
        <v>6.4</v>
      </c>
      <c r="CK25" s="41">
        <v>12</v>
      </c>
      <c r="CP25" s="41">
        <v>6.7</v>
      </c>
      <c r="CQ25" s="31"/>
      <c r="CR25" s="31"/>
      <c r="CS25" s="31"/>
      <c r="CT25" s="31"/>
      <c r="CU25" s="31"/>
      <c r="CV25" s="43"/>
      <c r="CW25" s="31"/>
      <c r="CX25" s="31"/>
      <c r="CY25" s="31"/>
      <c r="CZ25" s="31"/>
      <c r="DA25" s="31"/>
      <c r="DB25" s="31">
        <v>14.3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>
        <v>7</v>
      </c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FL25" s="45"/>
      <c r="FM25" s="45"/>
      <c r="FN25" s="45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>
        <v>16</v>
      </c>
      <c r="GA25" s="57"/>
      <c r="GB25" s="57"/>
      <c r="GC25" s="57"/>
      <c r="GD25" s="57"/>
      <c r="GE25" s="57"/>
      <c r="GF25" s="34" t="s">
        <v>362</v>
      </c>
      <c r="GG25" s="34" t="s">
        <v>363</v>
      </c>
      <c r="GH25" s="8">
        <v>1954</v>
      </c>
      <c r="HJ25" s="58"/>
      <c r="IQ25" s="31"/>
      <c r="IR25" s="31"/>
      <c r="IS25" s="31"/>
      <c r="IT25" s="31"/>
      <c r="IU25" s="31"/>
      <c r="IV25" s="31"/>
    </row>
    <row r="26" spans="1:256" s="41" customFormat="1" ht="14.25">
      <c r="A26" s="32"/>
      <c r="B26" s="56"/>
      <c r="C26" s="33"/>
      <c r="D26" s="33"/>
      <c r="E26" s="33"/>
      <c r="F26" s="33"/>
      <c r="G26" s="33"/>
      <c r="H26" s="33"/>
      <c r="I26" s="33"/>
      <c r="J26" s="2">
        <v>1</v>
      </c>
      <c r="K26" s="33"/>
      <c r="L26" s="34" t="s">
        <v>461</v>
      </c>
      <c r="M26" s="34" t="s">
        <v>275</v>
      </c>
      <c r="N26" s="8">
        <v>1964</v>
      </c>
      <c r="O26" s="35">
        <f t="shared" si="0"/>
        <v>5.5</v>
      </c>
      <c r="P26" s="36">
        <f t="shared" si="1"/>
        <v>1</v>
      </c>
      <c r="Q26" s="37">
        <f t="shared" si="2"/>
        <v>5.5</v>
      </c>
      <c r="R26" s="44">
        <f t="shared" si="3"/>
        <v>1</v>
      </c>
      <c r="S26" s="44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X26" s="40">
        <v>5.5</v>
      </c>
      <c r="AY26" s="40"/>
      <c r="AZ26" s="42"/>
      <c r="BA26" s="40"/>
      <c r="BB26" s="40"/>
      <c r="BC26" s="40"/>
      <c r="BD26" s="40"/>
      <c r="BE26" s="40"/>
      <c r="CQ26" s="31"/>
      <c r="CR26" s="31"/>
      <c r="CS26" s="31"/>
      <c r="CT26" s="31"/>
      <c r="CU26" s="31"/>
      <c r="CV26" s="43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FL26" s="45"/>
      <c r="FM26" s="45"/>
      <c r="FN26" s="45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34" t="s">
        <v>461</v>
      </c>
      <c r="GG26" s="34" t="s">
        <v>275</v>
      </c>
      <c r="GH26" s="8">
        <v>1964</v>
      </c>
      <c r="HJ26" s="58"/>
      <c r="IQ26" s="31"/>
      <c r="IR26" s="31"/>
      <c r="IS26" s="31"/>
      <c r="IT26" s="31"/>
      <c r="IU26" s="31"/>
      <c r="IV26" s="31"/>
    </row>
    <row r="27" spans="1:256" s="41" customFormat="1" ht="14.25">
      <c r="A27" s="32"/>
      <c r="B27" s="56" t="s">
        <v>255</v>
      </c>
      <c r="C27" s="33"/>
      <c r="D27" s="33"/>
      <c r="E27" s="33"/>
      <c r="F27" s="33"/>
      <c r="G27" s="33"/>
      <c r="H27" s="33"/>
      <c r="I27" s="33"/>
      <c r="J27" s="2">
        <v>3</v>
      </c>
      <c r="K27" s="33"/>
      <c r="L27" s="34" t="s">
        <v>372</v>
      </c>
      <c r="M27" s="34" t="s">
        <v>373</v>
      </c>
      <c r="N27" s="8">
        <v>1974</v>
      </c>
      <c r="O27" s="35">
        <f t="shared" si="0"/>
        <v>25.2</v>
      </c>
      <c r="P27" s="36">
        <f t="shared" si="1"/>
        <v>3</v>
      </c>
      <c r="Q27" s="37">
        <f t="shared" si="2"/>
        <v>25.2</v>
      </c>
      <c r="R27" s="44">
        <f t="shared" si="3"/>
        <v>3</v>
      </c>
      <c r="S27" s="44"/>
      <c r="T27" s="31">
        <v>5.8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>
        <v>6</v>
      </c>
      <c r="AF27" s="31"/>
      <c r="AG27" s="31"/>
      <c r="AH27" s="31"/>
      <c r="AI27" s="31"/>
      <c r="AJ27" s="31"/>
      <c r="AK27" s="31"/>
      <c r="AL27" s="31">
        <v>7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X27" s="40"/>
      <c r="AY27" s="40"/>
      <c r="AZ27" s="42"/>
      <c r="BA27" s="40"/>
      <c r="BB27" s="40"/>
      <c r="BC27" s="40"/>
      <c r="BD27" s="40"/>
      <c r="BE27" s="40"/>
      <c r="BU27" s="41">
        <v>6.4</v>
      </c>
      <c r="CQ27" s="31"/>
      <c r="CR27" s="31"/>
      <c r="CS27" s="31"/>
      <c r="CT27" s="31"/>
      <c r="CU27" s="31"/>
      <c r="CV27" s="43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FL27" s="45"/>
      <c r="FM27" s="45"/>
      <c r="FN27" s="45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34" t="s">
        <v>372</v>
      </c>
      <c r="GG27" s="34" t="s">
        <v>373</v>
      </c>
      <c r="GH27" s="8">
        <v>1974</v>
      </c>
      <c r="HJ27" s="58"/>
      <c r="IQ27" s="31"/>
      <c r="IR27" s="31"/>
      <c r="IS27" s="31"/>
      <c r="IT27" s="31"/>
      <c r="IU27" s="31"/>
      <c r="IV27" s="31"/>
    </row>
    <row r="28" spans="1:256" s="41" customFormat="1" ht="14.25">
      <c r="A28" s="32"/>
      <c r="B28" s="55"/>
      <c r="C28" s="33"/>
      <c r="D28" s="33"/>
      <c r="E28" s="33"/>
      <c r="F28" s="33"/>
      <c r="G28" s="33"/>
      <c r="H28" s="33"/>
      <c r="I28" s="33"/>
      <c r="J28" s="2">
        <v>15</v>
      </c>
      <c r="K28" s="33"/>
      <c r="L28" s="34" t="s">
        <v>339</v>
      </c>
      <c r="M28" s="34" t="s">
        <v>325</v>
      </c>
      <c r="N28" s="8">
        <v>1978</v>
      </c>
      <c r="O28" s="35">
        <f t="shared" si="0"/>
        <v>107.69999999999999</v>
      </c>
      <c r="P28" s="36">
        <f t="shared" si="1"/>
        <v>15</v>
      </c>
      <c r="Q28" s="37">
        <f t="shared" si="2"/>
        <v>107.69999999999999</v>
      </c>
      <c r="R28" s="44">
        <f t="shared" si="3"/>
        <v>15</v>
      </c>
      <c r="S28" s="44"/>
      <c r="T28" s="31">
        <v>5.8</v>
      </c>
      <c r="U28" s="31"/>
      <c r="V28" s="31"/>
      <c r="W28" s="31"/>
      <c r="X28" s="31"/>
      <c r="Y28" s="31"/>
      <c r="Z28" s="31">
        <v>6.9</v>
      </c>
      <c r="AA28" s="31"/>
      <c r="AB28" s="31"/>
      <c r="AC28" s="31"/>
      <c r="AD28" s="31"/>
      <c r="AE28" s="31"/>
      <c r="AF28" s="31"/>
      <c r="AG28" s="31"/>
      <c r="AH28" s="31"/>
      <c r="AI28" s="31">
        <v>5.3</v>
      </c>
      <c r="AJ28" s="31">
        <v>9.1</v>
      </c>
      <c r="AK28" s="31">
        <v>5.3</v>
      </c>
      <c r="AL28" s="31"/>
      <c r="AM28" s="31"/>
      <c r="AN28" s="31">
        <v>6</v>
      </c>
      <c r="AO28" s="31"/>
      <c r="AP28" s="31"/>
      <c r="AQ28" s="31"/>
      <c r="AR28" s="31"/>
      <c r="AS28" s="31"/>
      <c r="AT28" s="31"/>
      <c r="AU28" s="31"/>
      <c r="AV28" s="31"/>
      <c r="AX28" s="40">
        <v>5.5</v>
      </c>
      <c r="AY28" s="40"/>
      <c r="AZ28" s="42"/>
      <c r="BA28" s="40"/>
      <c r="BB28" s="40"/>
      <c r="BC28" s="40"/>
      <c r="BD28" s="40"/>
      <c r="BE28" s="40">
        <v>6.5</v>
      </c>
      <c r="BJ28" s="41">
        <v>6</v>
      </c>
      <c r="BU28" s="41">
        <v>6.4</v>
      </c>
      <c r="BV28" s="41">
        <v>8</v>
      </c>
      <c r="CI28" s="41">
        <v>5.9</v>
      </c>
      <c r="CP28" s="41">
        <v>6.7</v>
      </c>
      <c r="CQ28" s="31"/>
      <c r="CR28" s="31"/>
      <c r="CS28" s="31"/>
      <c r="CT28" s="31"/>
      <c r="CU28" s="31">
        <v>10</v>
      </c>
      <c r="CV28" s="43"/>
      <c r="CW28" s="31"/>
      <c r="CX28" s="31"/>
      <c r="CY28" s="31"/>
      <c r="CZ28" s="31"/>
      <c r="DA28" s="31"/>
      <c r="DB28" s="31">
        <v>14.3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44"/>
      <c r="FL28" s="45"/>
      <c r="FM28" s="45"/>
      <c r="FN28" s="45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34" t="s">
        <v>339</v>
      </c>
      <c r="GG28" s="34" t="s">
        <v>325</v>
      </c>
      <c r="GH28" s="8">
        <v>1978</v>
      </c>
      <c r="HJ28" s="58"/>
      <c r="IQ28" s="31"/>
      <c r="IR28" s="31"/>
      <c r="IS28" s="31"/>
      <c r="IT28" s="31"/>
      <c r="IU28" s="31"/>
      <c r="IV28" s="31"/>
    </row>
    <row r="29" spans="1:256" s="41" customFormat="1" ht="14.25">
      <c r="A29" s="32"/>
      <c r="B29" s="56"/>
      <c r="C29" s="33"/>
      <c r="D29" s="33"/>
      <c r="E29" s="33"/>
      <c r="F29" s="33"/>
      <c r="G29" s="33"/>
      <c r="H29" s="33"/>
      <c r="I29" s="33"/>
      <c r="J29" s="2">
        <v>11</v>
      </c>
      <c r="K29" s="33"/>
      <c r="L29" s="34" t="s">
        <v>339</v>
      </c>
      <c r="M29" s="34" t="s">
        <v>338</v>
      </c>
      <c r="N29" s="8">
        <v>1973</v>
      </c>
      <c r="O29" s="35">
        <f t="shared" si="0"/>
        <v>85</v>
      </c>
      <c r="P29" s="36">
        <f t="shared" si="1"/>
        <v>11</v>
      </c>
      <c r="Q29" s="37">
        <f t="shared" si="2"/>
        <v>85</v>
      </c>
      <c r="R29" s="44">
        <f t="shared" si="3"/>
        <v>11</v>
      </c>
      <c r="S29" s="44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X29" s="40">
        <v>5.5</v>
      </c>
      <c r="AY29" s="40"/>
      <c r="AZ29" s="42"/>
      <c r="BA29" s="40">
        <v>6</v>
      </c>
      <c r="BB29" s="40"/>
      <c r="BC29" s="40"/>
      <c r="BD29" s="40"/>
      <c r="BE29" s="40">
        <v>6.5</v>
      </c>
      <c r="BI29" s="41">
        <v>8.1</v>
      </c>
      <c r="BJ29" s="41">
        <v>6</v>
      </c>
      <c r="BQ29" s="41">
        <v>16</v>
      </c>
      <c r="BV29" s="41">
        <v>8</v>
      </c>
      <c r="CD29" s="41">
        <v>6.3</v>
      </c>
      <c r="CI29" s="41">
        <v>5.9</v>
      </c>
      <c r="CP29" s="41">
        <v>6.7</v>
      </c>
      <c r="CQ29" s="31"/>
      <c r="CR29" s="31"/>
      <c r="CS29" s="31"/>
      <c r="CT29" s="31"/>
      <c r="CU29" s="31">
        <v>10</v>
      </c>
      <c r="CV29" s="43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FL29" s="45"/>
      <c r="FM29" s="45"/>
      <c r="FN29" s="45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34" t="s">
        <v>339</v>
      </c>
      <c r="GG29" s="34" t="s">
        <v>338</v>
      </c>
      <c r="GH29" s="8">
        <v>1973</v>
      </c>
      <c r="HJ29" s="58"/>
      <c r="IQ29" s="31"/>
      <c r="IR29" s="31"/>
      <c r="IS29" s="31"/>
      <c r="IT29" s="31"/>
      <c r="IU29" s="31"/>
      <c r="IV29" s="31"/>
    </row>
    <row r="30" spans="1:256" s="41" customFormat="1" ht="14.25">
      <c r="A30" s="32"/>
      <c r="B30" s="56" t="s">
        <v>255</v>
      </c>
      <c r="C30" s="33"/>
      <c r="D30" s="33"/>
      <c r="E30" s="33"/>
      <c r="F30" s="33"/>
      <c r="G30" s="33">
        <v>1</v>
      </c>
      <c r="H30" s="33"/>
      <c r="I30" s="33">
        <v>3</v>
      </c>
      <c r="J30" s="2">
        <v>3</v>
      </c>
      <c r="K30" s="33">
        <v>1</v>
      </c>
      <c r="L30" s="34" t="s">
        <v>369</v>
      </c>
      <c r="M30" s="34" t="s">
        <v>380</v>
      </c>
      <c r="N30" s="8">
        <v>1990</v>
      </c>
      <c r="O30" s="35">
        <f t="shared" si="0"/>
        <v>67.9</v>
      </c>
      <c r="P30" s="36">
        <f t="shared" si="1"/>
        <v>8</v>
      </c>
      <c r="Q30" s="37">
        <f t="shared" si="2"/>
        <v>67.9</v>
      </c>
      <c r="R30" s="44">
        <f t="shared" si="3"/>
        <v>8</v>
      </c>
      <c r="S30" s="44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X30" s="40">
        <v>5.5</v>
      </c>
      <c r="AY30" s="40"/>
      <c r="AZ30" s="42"/>
      <c r="BA30" s="40"/>
      <c r="BB30" s="40"/>
      <c r="BC30" s="40"/>
      <c r="BD30" s="40"/>
      <c r="BE30" s="40"/>
      <c r="BH30" s="41">
        <v>0.4</v>
      </c>
      <c r="CC30" s="41">
        <v>15.1</v>
      </c>
      <c r="CQ30" s="31"/>
      <c r="CR30" s="31"/>
      <c r="CS30" s="31"/>
      <c r="CT30" s="31"/>
      <c r="CU30" s="31"/>
      <c r="CV30" s="43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>
        <v>21.1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44"/>
      <c r="ES30" s="41">
        <v>9</v>
      </c>
      <c r="EU30" s="41">
        <v>6</v>
      </c>
      <c r="EV30" s="41">
        <v>5.3</v>
      </c>
      <c r="FH30" s="41">
        <v>5.5</v>
      </c>
      <c r="FL30" s="45"/>
      <c r="FM30" s="45"/>
      <c r="FN30" s="45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34" t="s">
        <v>369</v>
      </c>
      <c r="GG30" s="34" t="s">
        <v>380</v>
      </c>
      <c r="GH30" s="8">
        <v>1990</v>
      </c>
      <c r="HJ30" s="58"/>
      <c r="IQ30" s="31"/>
      <c r="IR30" s="31"/>
      <c r="IS30" s="31"/>
      <c r="IT30" s="31"/>
      <c r="IU30" s="31"/>
      <c r="IV30" s="31"/>
    </row>
    <row r="31" spans="1:256" s="41" customFormat="1" ht="14.25">
      <c r="A31" s="32" t="s">
        <v>255</v>
      </c>
      <c r="B31" s="56"/>
      <c r="C31" s="33"/>
      <c r="D31" s="33"/>
      <c r="E31" s="33"/>
      <c r="F31" s="33"/>
      <c r="G31" s="33"/>
      <c r="H31" s="33"/>
      <c r="I31" s="33"/>
      <c r="J31" s="2">
        <v>4</v>
      </c>
      <c r="K31" s="33"/>
      <c r="L31" s="34" t="s">
        <v>369</v>
      </c>
      <c r="M31" s="34" t="s">
        <v>370</v>
      </c>
      <c r="N31" s="8">
        <v>1960</v>
      </c>
      <c r="O31" s="35">
        <f t="shared" si="0"/>
        <v>35.5</v>
      </c>
      <c r="P31" s="36">
        <f t="shared" si="1"/>
        <v>4</v>
      </c>
      <c r="Q31" s="37">
        <f t="shared" si="2"/>
        <v>35.5</v>
      </c>
      <c r="R31" s="44">
        <f t="shared" si="3"/>
        <v>4</v>
      </c>
      <c r="S31" s="44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>
        <v>5.3</v>
      </c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X31" s="40"/>
      <c r="AY31" s="40"/>
      <c r="AZ31" s="42"/>
      <c r="BA31" s="40"/>
      <c r="BB31" s="40"/>
      <c r="BC31" s="40"/>
      <c r="BD31" s="40"/>
      <c r="BE31" s="40"/>
      <c r="CI31" s="41">
        <v>5.9</v>
      </c>
      <c r="CQ31" s="31"/>
      <c r="CR31" s="31"/>
      <c r="CS31" s="31"/>
      <c r="CT31" s="31"/>
      <c r="CU31" s="31">
        <v>10</v>
      </c>
      <c r="CV31" s="43"/>
      <c r="CW31" s="31"/>
      <c r="CX31" s="31"/>
      <c r="CY31" s="31"/>
      <c r="CZ31" s="31"/>
      <c r="DA31" s="31"/>
      <c r="DB31" s="31">
        <v>14.3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44"/>
      <c r="FL31" s="45"/>
      <c r="FM31" s="45"/>
      <c r="FN31" s="45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34" t="s">
        <v>369</v>
      </c>
      <c r="GG31" s="34" t="s">
        <v>370</v>
      </c>
      <c r="GH31" s="8">
        <v>1960</v>
      </c>
      <c r="HJ31" s="58"/>
      <c r="IQ31" s="31"/>
      <c r="IR31" s="31"/>
      <c r="IS31" s="31"/>
      <c r="IT31" s="31"/>
      <c r="IU31" s="31"/>
      <c r="IV31" s="31"/>
    </row>
    <row r="32" spans="1:256" s="41" customFormat="1" ht="14.25">
      <c r="A32" s="32"/>
      <c r="B32" s="56" t="s">
        <v>255</v>
      </c>
      <c r="C32" s="33"/>
      <c r="D32" s="33"/>
      <c r="E32" s="33"/>
      <c r="F32" s="33"/>
      <c r="G32" s="33"/>
      <c r="H32" s="33"/>
      <c r="I32" s="33"/>
      <c r="J32" s="2">
        <v>3</v>
      </c>
      <c r="K32" s="33"/>
      <c r="L32" s="34" t="s">
        <v>369</v>
      </c>
      <c r="M32" s="34" t="s">
        <v>417</v>
      </c>
      <c r="N32" s="8">
        <v>1959</v>
      </c>
      <c r="O32" s="35">
        <f t="shared" si="0"/>
        <v>26</v>
      </c>
      <c r="P32" s="36">
        <f t="shared" si="1"/>
        <v>3</v>
      </c>
      <c r="Q32" s="37">
        <f t="shared" si="2"/>
        <v>26</v>
      </c>
      <c r="R32" s="44">
        <f t="shared" si="3"/>
        <v>3</v>
      </c>
      <c r="S32" s="44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X32" s="40"/>
      <c r="AY32" s="40"/>
      <c r="AZ32" s="42"/>
      <c r="BA32" s="40"/>
      <c r="BB32" s="40"/>
      <c r="BC32" s="40"/>
      <c r="BD32" s="40"/>
      <c r="BE32" s="40"/>
      <c r="CQ32" s="31"/>
      <c r="CR32" s="31"/>
      <c r="CS32" s="31"/>
      <c r="CT32" s="31"/>
      <c r="CU32" s="31"/>
      <c r="CV32" s="43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44"/>
      <c r="ES32" s="41">
        <v>9</v>
      </c>
      <c r="EX32" s="41">
        <v>7</v>
      </c>
      <c r="FA32" s="41">
        <v>10</v>
      </c>
      <c r="FL32" s="45"/>
      <c r="FM32" s="45"/>
      <c r="FN32" s="45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34" t="s">
        <v>369</v>
      </c>
      <c r="GG32" s="34" t="s">
        <v>417</v>
      </c>
      <c r="GH32" s="8">
        <v>1959</v>
      </c>
      <c r="HJ32" s="58"/>
      <c r="IQ32" s="31"/>
      <c r="IR32" s="31"/>
      <c r="IS32" s="31"/>
      <c r="IT32" s="31"/>
      <c r="IU32" s="31"/>
      <c r="IV32" s="31"/>
    </row>
    <row r="33" spans="1:256" s="41" customFormat="1" ht="14.25">
      <c r="A33" s="32"/>
      <c r="B33" s="56"/>
      <c r="C33" s="33"/>
      <c r="D33" s="33"/>
      <c r="E33" s="33"/>
      <c r="F33" s="33"/>
      <c r="G33" s="33"/>
      <c r="H33" s="33"/>
      <c r="I33" s="33"/>
      <c r="J33" s="2">
        <v>4</v>
      </c>
      <c r="K33" s="33"/>
      <c r="L33" s="34" t="s">
        <v>389</v>
      </c>
      <c r="M33" s="34" t="s">
        <v>273</v>
      </c>
      <c r="N33" s="8">
        <v>1963</v>
      </c>
      <c r="O33" s="35">
        <f t="shared" si="0"/>
        <v>24.700000000000003</v>
      </c>
      <c r="P33" s="36">
        <f t="shared" si="1"/>
        <v>4</v>
      </c>
      <c r="Q33" s="37">
        <f t="shared" si="2"/>
        <v>24.700000000000003</v>
      </c>
      <c r="R33" s="44">
        <f t="shared" si="3"/>
        <v>4</v>
      </c>
      <c r="S33" s="44"/>
      <c r="T33" s="31"/>
      <c r="U33" s="31"/>
      <c r="V33" s="31"/>
      <c r="W33" s="31"/>
      <c r="X33" s="31"/>
      <c r="Y33" s="31"/>
      <c r="Z33" s="31">
        <v>6.9</v>
      </c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>
        <v>5.3</v>
      </c>
      <c r="AL33" s="31"/>
      <c r="AM33" s="31"/>
      <c r="AN33" s="31">
        <v>6</v>
      </c>
      <c r="AO33" s="31"/>
      <c r="AP33" s="31"/>
      <c r="AQ33" s="31"/>
      <c r="AR33" s="31"/>
      <c r="AS33" s="31"/>
      <c r="AT33" s="31"/>
      <c r="AU33" s="31"/>
      <c r="AV33" s="31"/>
      <c r="AX33" s="40"/>
      <c r="AY33" s="40"/>
      <c r="AZ33" s="42"/>
      <c r="BA33" s="40"/>
      <c r="BB33" s="40"/>
      <c r="BC33" s="40"/>
      <c r="BD33" s="40"/>
      <c r="BE33" s="40">
        <v>6.5</v>
      </c>
      <c r="CQ33" s="31"/>
      <c r="CR33" s="31"/>
      <c r="CS33" s="31"/>
      <c r="CT33" s="31"/>
      <c r="CU33" s="31"/>
      <c r="CV33" s="43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44"/>
      <c r="FL33" s="45"/>
      <c r="FM33" s="45"/>
      <c r="FN33" s="45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34" t="s">
        <v>389</v>
      </c>
      <c r="GG33" s="34" t="s">
        <v>273</v>
      </c>
      <c r="GH33" s="8">
        <v>1963</v>
      </c>
      <c r="HJ33" s="58"/>
      <c r="IQ33" s="31"/>
      <c r="IR33" s="31"/>
      <c r="IS33" s="31"/>
      <c r="IT33" s="31"/>
      <c r="IU33" s="31"/>
      <c r="IV33" s="31"/>
    </row>
    <row r="34" spans="1:256" s="41" customFormat="1" ht="14.25">
      <c r="A34" s="32"/>
      <c r="B34" s="56">
        <v>1</v>
      </c>
      <c r="C34" s="33"/>
      <c r="D34" s="33"/>
      <c r="E34" s="33"/>
      <c r="F34" s="33"/>
      <c r="G34" s="33">
        <v>2</v>
      </c>
      <c r="H34" s="33"/>
      <c r="I34" s="33"/>
      <c r="J34" s="2">
        <v>3</v>
      </c>
      <c r="K34" s="33"/>
      <c r="L34" s="34" t="s">
        <v>376</v>
      </c>
      <c r="M34" s="34" t="s">
        <v>304</v>
      </c>
      <c r="N34" s="8">
        <v>1970</v>
      </c>
      <c r="O34" s="35">
        <f t="shared" si="0"/>
        <v>74.5</v>
      </c>
      <c r="P34" s="36">
        <f t="shared" si="1"/>
        <v>5</v>
      </c>
      <c r="Q34" s="37">
        <f t="shared" si="2"/>
        <v>90.5</v>
      </c>
      <c r="R34" s="44">
        <f t="shared" si="3"/>
        <v>6</v>
      </c>
      <c r="S34" s="44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X34" s="40"/>
      <c r="AY34" s="40"/>
      <c r="AZ34" s="42"/>
      <c r="BA34" s="40"/>
      <c r="BB34" s="40"/>
      <c r="BC34" s="40"/>
      <c r="BD34" s="40"/>
      <c r="BE34" s="40"/>
      <c r="BV34" s="41">
        <v>8</v>
      </c>
      <c r="CB34" s="41">
        <v>21.1</v>
      </c>
      <c r="CQ34" s="31"/>
      <c r="CR34" s="31"/>
      <c r="CS34" s="31"/>
      <c r="CT34" s="31"/>
      <c r="CU34" s="31">
        <v>10</v>
      </c>
      <c r="CV34" s="43"/>
      <c r="CW34" s="31"/>
      <c r="CX34" s="31"/>
      <c r="CY34" s="31"/>
      <c r="CZ34" s="31"/>
      <c r="DA34" s="31"/>
      <c r="DB34" s="31">
        <v>14.3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>
        <v>21.1</v>
      </c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44"/>
      <c r="FL34" s="45"/>
      <c r="FM34" s="45"/>
      <c r="FN34" s="45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>
        <v>16</v>
      </c>
      <c r="GA34" s="57"/>
      <c r="GB34" s="57"/>
      <c r="GC34" s="57"/>
      <c r="GD34" s="57"/>
      <c r="GE34" s="57"/>
      <c r="GF34" s="34" t="s">
        <v>376</v>
      </c>
      <c r="GG34" s="34" t="s">
        <v>304</v>
      </c>
      <c r="GH34" s="8">
        <v>1970</v>
      </c>
      <c r="HJ34" s="58"/>
      <c r="IQ34" s="31"/>
      <c r="IR34" s="31"/>
      <c r="IS34" s="31"/>
      <c r="IT34" s="31"/>
      <c r="IU34" s="31"/>
      <c r="IV34" s="31"/>
    </row>
    <row r="35" spans="1:256" s="41" customFormat="1" ht="14.25">
      <c r="A35" s="32" t="s">
        <v>255</v>
      </c>
      <c r="B35" s="56">
        <v>4</v>
      </c>
      <c r="C35" s="33"/>
      <c r="D35" s="33"/>
      <c r="E35" s="33"/>
      <c r="F35" s="33"/>
      <c r="G35" s="33">
        <v>1</v>
      </c>
      <c r="H35" s="33"/>
      <c r="I35" s="33"/>
      <c r="J35" s="2"/>
      <c r="K35" s="33"/>
      <c r="L35" s="34" t="s">
        <v>441</v>
      </c>
      <c r="M35" s="34" t="s">
        <v>269</v>
      </c>
      <c r="N35" s="8">
        <v>1966</v>
      </c>
      <c r="O35" s="35">
        <f t="shared" si="0"/>
        <v>21.1</v>
      </c>
      <c r="P35" s="36">
        <f t="shared" si="1"/>
        <v>1</v>
      </c>
      <c r="Q35" s="37">
        <f t="shared" si="2"/>
        <v>158.29999999999998</v>
      </c>
      <c r="R35" s="44">
        <f t="shared" si="3"/>
        <v>5</v>
      </c>
      <c r="S35" s="44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X35" s="40"/>
      <c r="AY35" s="40"/>
      <c r="AZ35" s="42"/>
      <c r="BA35" s="40"/>
      <c r="BB35" s="40"/>
      <c r="BC35" s="40"/>
      <c r="BD35" s="40"/>
      <c r="BE35" s="40"/>
      <c r="CQ35" s="31"/>
      <c r="CR35" s="31"/>
      <c r="CS35" s="31"/>
      <c r="CT35" s="31"/>
      <c r="CU35" s="31"/>
      <c r="CV35" s="43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>
        <v>21.1</v>
      </c>
      <c r="EQ35" s="31"/>
      <c r="ER35" s="44"/>
      <c r="FL35" s="45"/>
      <c r="FM35" s="45"/>
      <c r="FN35" s="45"/>
      <c r="FO35" s="57"/>
      <c r="FP35" s="57"/>
      <c r="FQ35" s="57"/>
      <c r="FR35" s="57"/>
      <c r="FS35" s="57"/>
      <c r="FT35" s="57"/>
      <c r="FU35" s="57">
        <v>71</v>
      </c>
      <c r="FV35" s="57"/>
      <c r="FW35" s="57">
        <v>24</v>
      </c>
      <c r="FX35" s="57"/>
      <c r="FY35" s="57"/>
      <c r="FZ35" s="57">
        <v>16</v>
      </c>
      <c r="GA35" s="57"/>
      <c r="GB35" s="57">
        <v>26.2</v>
      </c>
      <c r="GC35" s="57"/>
      <c r="GD35" s="57"/>
      <c r="GE35" s="57"/>
      <c r="GF35" s="34" t="s">
        <v>441</v>
      </c>
      <c r="GG35" s="34" t="s">
        <v>269</v>
      </c>
      <c r="GH35" s="8">
        <v>1966</v>
      </c>
      <c r="HJ35" s="58"/>
      <c r="IQ35" s="31"/>
      <c r="IR35" s="31"/>
      <c r="IS35" s="31"/>
      <c r="IT35" s="31"/>
      <c r="IU35" s="31"/>
      <c r="IV35" s="31"/>
    </row>
    <row r="36" spans="1:256" s="41" customFormat="1" ht="14.25">
      <c r="A36" s="32"/>
      <c r="B36" s="56"/>
      <c r="C36" s="33"/>
      <c r="D36" s="33"/>
      <c r="E36" s="33"/>
      <c r="F36" s="33"/>
      <c r="G36" s="33">
        <v>1</v>
      </c>
      <c r="H36" s="33"/>
      <c r="I36" s="33">
        <v>1</v>
      </c>
      <c r="J36" s="2">
        <v>6</v>
      </c>
      <c r="K36" s="33"/>
      <c r="L36" s="34" t="s">
        <v>351</v>
      </c>
      <c r="M36" s="34" t="s">
        <v>269</v>
      </c>
      <c r="N36" s="8">
        <v>1971</v>
      </c>
      <c r="O36" s="35">
        <f t="shared" si="0"/>
        <v>73.1</v>
      </c>
      <c r="P36" s="36">
        <f t="shared" si="1"/>
        <v>8</v>
      </c>
      <c r="Q36" s="37">
        <f t="shared" si="2"/>
        <v>73.1</v>
      </c>
      <c r="R36" s="44">
        <f t="shared" si="3"/>
        <v>8</v>
      </c>
      <c r="S36" s="44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>
        <v>9.1</v>
      </c>
      <c r="AK36" s="31" t="s">
        <v>255</v>
      </c>
      <c r="AL36" s="31">
        <v>7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41">
        <v>7</v>
      </c>
      <c r="AX36" s="40" t="s">
        <v>255</v>
      </c>
      <c r="AY36" s="40"/>
      <c r="AZ36" s="42"/>
      <c r="BA36" s="40"/>
      <c r="BB36" s="40"/>
      <c r="BC36" s="40"/>
      <c r="BD36" s="40"/>
      <c r="BE36" s="40">
        <v>6.5</v>
      </c>
      <c r="BI36" s="41">
        <v>8.1</v>
      </c>
      <c r="CQ36" s="31"/>
      <c r="CR36" s="31"/>
      <c r="CS36" s="31"/>
      <c r="CT36" s="31"/>
      <c r="CU36" s="31"/>
      <c r="CV36" s="43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>
        <v>8.3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>
        <v>21.1</v>
      </c>
      <c r="EQ36" s="31"/>
      <c r="ER36" s="44"/>
      <c r="EU36" s="41">
        <v>6</v>
      </c>
      <c r="FL36" s="45"/>
      <c r="FM36" s="45"/>
      <c r="FN36" s="45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34" t="s">
        <v>351</v>
      </c>
      <c r="GG36" s="34" t="s">
        <v>269</v>
      </c>
      <c r="GH36" s="8">
        <v>1971</v>
      </c>
      <c r="HJ36" s="58"/>
      <c r="IQ36" s="31"/>
      <c r="IR36" s="31"/>
      <c r="IS36" s="31"/>
      <c r="IT36" s="31"/>
      <c r="IU36" s="31"/>
      <c r="IV36" s="31"/>
    </row>
    <row r="37" spans="1:256" s="41" customFormat="1" ht="14.25">
      <c r="A37" s="32"/>
      <c r="B37" s="56">
        <v>1</v>
      </c>
      <c r="C37" s="33" t="s">
        <v>255</v>
      </c>
      <c r="D37" s="33"/>
      <c r="E37" s="33"/>
      <c r="F37" s="33"/>
      <c r="G37" s="33"/>
      <c r="H37" s="33"/>
      <c r="I37" s="33">
        <v>2</v>
      </c>
      <c r="J37" s="2">
        <v>4</v>
      </c>
      <c r="K37" s="33">
        <v>4</v>
      </c>
      <c r="L37" s="34" t="s">
        <v>378</v>
      </c>
      <c r="M37" s="34" t="s">
        <v>379</v>
      </c>
      <c r="N37" s="8">
        <v>1998</v>
      </c>
      <c r="O37" s="35">
        <f t="shared" si="0"/>
        <v>50.599999999999994</v>
      </c>
      <c r="P37" s="36">
        <f t="shared" si="1"/>
        <v>10</v>
      </c>
      <c r="Q37" s="37">
        <f t="shared" si="2"/>
        <v>50.599999999999994</v>
      </c>
      <c r="R37" s="44">
        <f t="shared" si="3"/>
        <v>11</v>
      </c>
      <c r="S37" s="44"/>
      <c r="T37" s="31"/>
      <c r="U37" s="31"/>
      <c r="V37" s="31"/>
      <c r="W37" s="31"/>
      <c r="X37" s="31"/>
      <c r="Y37" s="31"/>
      <c r="Z37" s="31"/>
      <c r="AA37" s="31"/>
      <c r="AB37" s="31">
        <v>1.5</v>
      </c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>
        <v>6</v>
      </c>
      <c r="AO37" s="31"/>
      <c r="AP37" s="31"/>
      <c r="AQ37" s="31"/>
      <c r="AR37" s="31"/>
      <c r="AS37" s="31"/>
      <c r="AT37" s="31"/>
      <c r="AU37" s="31"/>
      <c r="AV37" s="31"/>
      <c r="AX37" s="40"/>
      <c r="AY37" s="40"/>
      <c r="AZ37" s="42">
        <v>0.8</v>
      </c>
      <c r="BA37" s="40"/>
      <c r="BB37" s="40"/>
      <c r="BC37" s="40"/>
      <c r="BD37" s="40"/>
      <c r="BE37" s="40"/>
      <c r="BH37" s="41">
        <v>1.5</v>
      </c>
      <c r="CI37" s="41">
        <v>5.9</v>
      </c>
      <c r="CP37" s="41">
        <v>6.7</v>
      </c>
      <c r="CQ37" s="31"/>
      <c r="CR37" s="31"/>
      <c r="CS37" s="31"/>
      <c r="CT37" s="31"/>
      <c r="CU37" s="31"/>
      <c r="CV37" s="43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>
        <v>8.3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>
        <v>5</v>
      </c>
      <c r="EF37" s="31"/>
      <c r="EG37" s="31"/>
      <c r="EH37" s="31">
        <v>10.1</v>
      </c>
      <c r="EI37" s="31"/>
      <c r="EJ37" s="31"/>
      <c r="EK37" s="31"/>
      <c r="EL37" s="31"/>
      <c r="EM37" s="31"/>
      <c r="EN37" s="31"/>
      <c r="EO37" s="31"/>
      <c r="EP37" s="31"/>
      <c r="EQ37" s="31"/>
      <c r="ER37" s="44"/>
      <c r="ET37" s="41">
        <v>4.8</v>
      </c>
      <c r="FL37" s="45"/>
      <c r="FM37" s="45"/>
      <c r="FN37" s="45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34" t="s">
        <v>378</v>
      </c>
      <c r="GG37" s="34" t="s">
        <v>379</v>
      </c>
      <c r="GH37" s="8">
        <v>1998</v>
      </c>
      <c r="HJ37" s="58"/>
      <c r="IQ37" s="31"/>
      <c r="IR37" s="31"/>
      <c r="IS37" s="31"/>
      <c r="IT37" s="31"/>
      <c r="IU37" s="31"/>
      <c r="IV37" s="31"/>
    </row>
    <row r="38" spans="1:256" s="41" customFormat="1" ht="14.25">
      <c r="A38" s="32"/>
      <c r="B38" s="56"/>
      <c r="C38" s="33"/>
      <c r="D38" s="33"/>
      <c r="E38" s="33"/>
      <c r="F38" s="33"/>
      <c r="G38" s="33">
        <v>1</v>
      </c>
      <c r="H38" s="33"/>
      <c r="I38" s="33"/>
      <c r="J38" s="2"/>
      <c r="K38" s="33"/>
      <c r="L38" s="34" t="s">
        <v>492</v>
      </c>
      <c r="M38" s="34" t="s">
        <v>355</v>
      </c>
      <c r="N38" s="8">
        <v>1974</v>
      </c>
      <c r="O38" s="35">
        <f t="shared" si="0"/>
        <v>21.1</v>
      </c>
      <c r="P38" s="36">
        <f t="shared" si="1"/>
        <v>1</v>
      </c>
      <c r="Q38" s="37">
        <f t="shared" si="2"/>
        <v>21.1</v>
      </c>
      <c r="R38" s="44">
        <f t="shared" si="3"/>
        <v>1</v>
      </c>
      <c r="S38" s="44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X38" s="40"/>
      <c r="AY38" s="40"/>
      <c r="AZ38" s="42"/>
      <c r="BA38" s="40"/>
      <c r="BB38" s="40"/>
      <c r="BC38" s="40"/>
      <c r="BD38" s="40"/>
      <c r="BE38" s="40"/>
      <c r="CQ38" s="31"/>
      <c r="CR38" s="31"/>
      <c r="CS38" s="31"/>
      <c r="CT38" s="31"/>
      <c r="CU38" s="31"/>
      <c r="CV38" s="43"/>
      <c r="CW38" s="31"/>
      <c r="CX38" s="31"/>
      <c r="CY38" s="31"/>
      <c r="CZ38" s="31"/>
      <c r="DA38" s="31"/>
      <c r="DB38" s="31"/>
      <c r="DC38" s="31"/>
      <c r="DD38" s="31"/>
      <c r="DE38" s="31">
        <v>21.1</v>
      </c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44"/>
      <c r="FL38" s="45"/>
      <c r="FM38" s="45"/>
      <c r="FN38" s="45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34" t="s">
        <v>492</v>
      </c>
      <c r="GG38" s="34" t="s">
        <v>355</v>
      </c>
      <c r="GH38" s="8">
        <v>1974</v>
      </c>
      <c r="HJ38" s="58"/>
      <c r="IQ38" s="31"/>
      <c r="IR38" s="31"/>
      <c r="IS38" s="31"/>
      <c r="IT38" s="31"/>
      <c r="IU38" s="31"/>
      <c r="IV38" s="31"/>
    </row>
    <row r="39" spans="1:256" s="41" customFormat="1" ht="14.25">
      <c r="A39" s="32"/>
      <c r="B39" s="56"/>
      <c r="C39" s="33"/>
      <c r="D39" s="33"/>
      <c r="E39" s="33"/>
      <c r="F39" s="33"/>
      <c r="G39" s="33"/>
      <c r="H39" s="33"/>
      <c r="I39" s="33"/>
      <c r="J39" s="2">
        <v>1</v>
      </c>
      <c r="K39" s="33"/>
      <c r="L39" s="34" t="s">
        <v>462</v>
      </c>
      <c r="M39" s="34" t="s">
        <v>463</v>
      </c>
      <c r="N39" s="8">
        <v>1973</v>
      </c>
      <c r="O39" s="35">
        <f t="shared" si="0"/>
        <v>5.5</v>
      </c>
      <c r="P39" s="36">
        <f t="shared" si="1"/>
        <v>1</v>
      </c>
      <c r="Q39" s="37">
        <f t="shared" si="2"/>
        <v>5.5</v>
      </c>
      <c r="R39" s="44">
        <f t="shared" si="3"/>
        <v>1</v>
      </c>
      <c r="S39" s="44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X39" s="40">
        <v>5.5</v>
      </c>
      <c r="AY39" s="40"/>
      <c r="AZ39" s="42"/>
      <c r="BA39" s="40"/>
      <c r="BB39" s="40"/>
      <c r="BC39" s="40"/>
      <c r="BD39" s="40"/>
      <c r="BE39" s="40"/>
      <c r="CQ39" s="31"/>
      <c r="CR39" s="31"/>
      <c r="CS39" s="31"/>
      <c r="CT39" s="31"/>
      <c r="CU39" s="31"/>
      <c r="CV39" s="43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44"/>
      <c r="FL39" s="45"/>
      <c r="FM39" s="45"/>
      <c r="FN39" s="45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34" t="s">
        <v>462</v>
      </c>
      <c r="GG39" s="34" t="s">
        <v>463</v>
      </c>
      <c r="GH39" s="8">
        <v>1973</v>
      </c>
      <c r="HJ39" s="58"/>
      <c r="IQ39" s="31"/>
      <c r="IR39" s="31"/>
      <c r="IS39" s="31"/>
      <c r="IT39" s="31"/>
      <c r="IU39" s="31"/>
      <c r="IV39" s="31"/>
    </row>
    <row r="40" spans="1:256" s="41" customFormat="1" ht="14.25">
      <c r="A40" s="32"/>
      <c r="B40" s="56"/>
      <c r="C40" s="33"/>
      <c r="D40" s="33"/>
      <c r="E40" s="33">
        <v>2</v>
      </c>
      <c r="F40" s="33"/>
      <c r="G40" s="33">
        <v>1</v>
      </c>
      <c r="H40" s="33"/>
      <c r="I40" s="33"/>
      <c r="J40" s="2">
        <v>7</v>
      </c>
      <c r="K40" s="33"/>
      <c r="L40" s="34" t="s">
        <v>344</v>
      </c>
      <c r="M40" s="34" t="s">
        <v>338</v>
      </c>
      <c r="N40" s="8">
        <v>1973</v>
      </c>
      <c r="O40" s="35">
        <f t="shared" si="0"/>
        <v>158.10000000000005</v>
      </c>
      <c r="P40" s="36">
        <f t="shared" si="1"/>
        <v>10</v>
      </c>
      <c r="Q40" s="37">
        <f t="shared" si="2"/>
        <v>158.10000000000005</v>
      </c>
      <c r="R40" s="44">
        <f t="shared" si="3"/>
        <v>10</v>
      </c>
      <c r="S40" s="44"/>
      <c r="T40" s="31">
        <v>5.8</v>
      </c>
      <c r="U40" s="31"/>
      <c r="V40" s="31"/>
      <c r="W40" s="31"/>
      <c r="X40" s="31"/>
      <c r="Y40" s="31"/>
      <c r="Z40" s="31">
        <v>6.9</v>
      </c>
      <c r="AA40" s="31"/>
      <c r="AB40" s="31"/>
      <c r="AC40" s="31"/>
      <c r="AD40" s="31"/>
      <c r="AE40" s="31">
        <v>6</v>
      </c>
      <c r="AF40" s="31"/>
      <c r="AG40" s="31"/>
      <c r="AH40" s="31"/>
      <c r="AI40" s="31">
        <v>5.3</v>
      </c>
      <c r="AJ40" s="31"/>
      <c r="AK40" s="31"/>
      <c r="AL40" s="31"/>
      <c r="AM40" s="31"/>
      <c r="AN40" s="31">
        <v>6</v>
      </c>
      <c r="AO40" s="31"/>
      <c r="AP40" s="31"/>
      <c r="AQ40" s="31"/>
      <c r="AR40" s="31"/>
      <c r="AS40" s="31"/>
      <c r="AT40" s="31"/>
      <c r="AU40" s="31"/>
      <c r="AV40" s="31"/>
      <c r="AX40" s="40">
        <v>5.5</v>
      </c>
      <c r="AY40" s="40"/>
      <c r="AZ40" s="42"/>
      <c r="BA40" s="40"/>
      <c r="BB40" s="40"/>
      <c r="BC40" s="40"/>
      <c r="BD40" s="40"/>
      <c r="BE40" s="40"/>
      <c r="BR40" s="41">
        <v>10.7</v>
      </c>
      <c r="BU40" s="41">
        <v>6.4</v>
      </c>
      <c r="BW40" s="41">
        <v>21.1</v>
      </c>
      <c r="CQ40" s="31"/>
      <c r="CR40" s="31"/>
      <c r="CS40" s="31"/>
      <c r="CT40" s="31"/>
      <c r="CU40" s="31"/>
      <c r="CV40" s="43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>
        <v>42.2</v>
      </c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255</v>
      </c>
      <c r="DY40" s="31">
        <v>42.2</v>
      </c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44"/>
      <c r="FL40" s="45"/>
      <c r="FM40" s="45"/>
      <c r="FN40" s="45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34" t="s">
        <v>344</v>
      </c>
      <c r="GG40" s="34" t="s">
        <v>338</v>
      </c>
      <c r="GH40" s="8">
        <v>1973</v>
      </c>
      <c r="HJ40" s="58"/>
      <c r="IQ40" s="31"/>
      <c r="IR40" s="31"/>
      <c r="IS40" s="31"/>
      <c r="IT40" s="31"/>
      <c r="IU40" s="31"/>
      <c r="IV40" s="31"/>
    </row>
    <row r="41" spans="1:256" s="41" customFormat="1" ht="14.25">
      <c r="A41" s="32"/>
      <c r="B41" s="56" t="s">
        <v>255</v>
      </c>
      <c r="C41" s="33"/>
      <c r="D41" s="33"/>
      <c r="E41" s="33"/>
      <c r="F41" s="33"/>
      <c r="G41" s="33">
        <v>1</v>
      </c>
      <c r="H41" s="33"/>
      <c r="I41" s="33">
        <v>3</v>
      </c>
      <c r="J41" s="2">
        <v>24</v>
      </c>
      <c r="K41" s="33">
        <v>4</v>
      </c>
      <c r="L41" s="34" t="s">
        <v>268</v>
      </c>
      <c r="M41" s="34" t="s">
        <v>269</v>
      </c>
      <c r="N41" s="8">
        <v>1970</v>
      </c>
      <c r="O41" s="35">
        <f t="shared" si="0"/>
        <v>280.8</v>
      </c>
      <c r="P41" s="36">
        <f t="shared" si="1"/>
        <v>32</v>
      </c>
      <c r="Q41" s="37">
        <f t="shared" si="2"/>
        <v>280.8</v>
      </c>
      <c r="R41" s="44">
        <f t="shared" si="3"/>
        <v>32</v>
      </c>
      <c r="S41" s="44"/>
      <c r="T41" s="31">
        <v>5.8</v>
      </c>
      <c r="U41" s="31"/>
      <c r="V41" s="31"/>
      <c r="W41" s="31"/>
      <c r="X41" s="31"/>
      <c r="Y41" s="31"/>
      <c r="Z41" s="31">
        <v>6.9</v>
      </c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X41" s="40"/>
      <c r="AY41" s="40"/>
      <c r="AZ41" s="42"/>
      <c r="BA41" s="40"/>
      <c r="BB41" s="40"/>
      <c r="BC41" s="40"/>
      <c r="BD41" s="40"/>
      <c r="BE41" s="40"/>
      <c r="BH41" s="41">
        <v>1.5</v>
      </c>
      <c r="BK41" s="41">
        <v>5</v>
      </c>
      <c r="BN41" s="41">
        <v>15</v>
      </c>
      <c r="BU41" s="41">
        <v>6.4</v>
      </c>
      <c r="CC41" s="41">
        <v>12.7</v>
      </c>
      <c r="CH41" s="41">
        <v>9</v>
      </c>
      <c r="CI41" s="41">
        <v>5.9</v>
      </c>
      <c r="CO41" s="41">
        <v>8.5</v>
      </c>
      <c r="CP41" s="41">
        <v>6.7</v>
      </c>
      <c r="CQ41" s="31"/>
      <c r="CR41" s="31"/>
      <c r="CS41" s="31"/>
      <c r="CT41" s="31"/>
      <c r="CU41" s="31">
        <v>10</v>
      </c>
      <c r="CV41" s="43"/>
      <c r="CW41" s="31"/>
      <c r="CX41" s="31">
        <v>8</v>
      </c>
      <c r="CY41" s="31"/>
      <c r="CZ41" s="31"/>
      <c r="DA41" s="31"/>
      <c r="DB41" s="31"/>
      <c r="DC41" s="31"/>
      <c r="DD41" s="31"/>
      <c r="DE41" s="31"/>
      <c r="DF41" s="31"/>
      <c r="DG41" s="31">
        <v>3</v>
      </c>
      <c r="DH41" s="31"/>
      <c r="DI41" s="31"/>
      <c r="DJ41" s="31"/>
      <c r="DK41" s="31"/>
      <c r="DL41" s="31"/>
      <c r="DM41" s="31"/>
      <c r="DN41" s="31">
        <v>1.5</v>
      </c>
      <c r="DO41" s="31">
        <v>9.4</v>
      </c>
      <c r="DP41" s="31">
        <v>8.8</v>
      </c>
      <c r="DQ41" s="31">
        <v>5</v>
      </c>
      <c r="DR41" s="31"/>
      <c r="DS41" s="31"/>
      <c r="DT41" s="31"/>
      <c r="DU41" s="31"/>
      <c r="DV41" s="31">
        <v>21.1</v>
      </c>
      <c r="DW41" s="31"/>
      <c r="DX41" s="31"/>
      <c r="DY41" s="31"/>
      <c r="DZ41" s="31">
        <v>10.3</v>
      </c>
      <c r="EA41" s="31">
        <v>8.4</v>
      </c>
      <c r="EB41" s="31"/>
      <c r="EC41" s="31"/>
      <c r="ED41" s="31"/>
      <c r="EE41" s="31"/>
      <c r="EF41" s="31"/>
      <c r="EG41" s="31">
        <v>15.4</v>
      </c>
      <c r="EH41" s="31"/>
      <c r="EI41" s="31"/>
      <c r="EJ41" s="31">
        <v>12</v>
      </c>
      <c r="EK41" s="31"/>
      <c r="EL41" s="31"/>
      <c r="EM41" s="31"/>
      <c r="EN41" s="31">
        <v>11.5</v>
      </c>
      <c r="EO41" s="31"/>
      <c r="EP41" s="31"/>
      <c r="EQ41" s="31">
        <v>10</v>
      </c>
      <c r="ER41" s="44"/>
      <c r="ES41" s="41">
        <v>9</v>
      </c>
      <c r="EU41" s="41">
        <v>6</v>
      </c>
      <c r="EV41" s="41">
        <v>5.3</v>
      </c>
      <c r="EW41" s="41">
        <v>6.1</v>
      </c>
      <c r="EX41" s="41">
        <v>7</v>
      </c>
      <c r="EY41" s="41">
        <v>10</v>
      </c>
      <c r="EZ41" s="41">
        <v>10</v>
      </c>
      <c r="FD41" s="41">
        <v>9.6</v>
      </c>
      <c r="FL41" s="45"/>
      <c r="FM41" s="45"/>
      <c r="FN41" s="45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34" t="s">
        <v>268</v>
      </c>
      <c r="GG41" s="34" t="s">
        <v>269</v>
      </c>
      <c r="GH41" s="8">
        <v>1970</v>
      </c>
      <c r="HJ41" s="58"/>
      <c r="IQ41" s="31"/>
      <c r="IR41" s="31"/>
      <c r="IS41" s="31"/>
      <c r="IT41" s="31"/>
      <c r="IU41" s="31"/>
      <c r="IV41" s="31"/>
    </row>
    <row r="42" spans="1:256" s="41" customFormat="1" ht="14.25">
      <c r="A42" s="32"/>
      <c r="B42" s="56"/>
      <c r="C42" s="33"/>
      <c r="D42" s="33"/>
      <c r="E42" s="33"/>
      <c r="F42" s="33"/>
      <c r="G42" s="33">
        <v>2</v>
      </c>
      <c r="H42" s="33"/>
      <c r="I42" s="33">
        <v>1</v>
      </c>
      <c r="J42" s="2">
        <v>13</v>
      </c>
      <c r="K42" s="33">
        <v>1</v>
      </c>
      <c r="L42" s="34" t="s">
        <v>296</v>
      </c>
      <c r="M42" s="34" t="s">
        <v>297</v>
      </c>
      <c r="N42" s="8">
        <v>1962</v>
      </c>
      <c r="O42" s="35">
        <f t="shared" si="0"/>
        <v>186</v>
      </c>
      <c r="P42" s="36">
        <f t="shared" si="1"/>
        <v>17</v>
      </c>
      <c r="Q42" s="37">
        <f t="shared" si="2"/>
        <v>186</v>
      </c>
      <c r="R42" s="44">
        <f t="shared" si="3"/>
        <v>17</v>
      </c>
      <c r="S42" s="44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>
        <v>6</v>
      </c>
      <c r="AH42" s="31"/>
      <c r="AI42" s="31"/>
      <c r="AJ42" s="31"/>
      <c r="AK42" s="31"/>
      <c r="AL42" s="31">
        <v>7</v>
      </c>
      <c r="AM42" s="31"/>
      <c r="AN42" s="31"/>
      <c r="AO42" s="31"/>
      <c r="AP42" s="31"/>
      <c r="AQ42" s="31"/>
      <c r="AR42" s="31"/>
      <c r="AS42" s="31"/>
      <c r="AT42" s="31"/>
      <c r="AU42" s="31">
        <v>6.2</v>
      </c>
      <c r="AV42" s="31"/>
      <c r="AW42" s="41">
        <v>7</v>
      </c>
      <c r="AX42" s="40">
        <v>7</v>
      </c>
      <c r="AY42" s="40"/>
      <c r="AZ42" s="42"/>
      <c r="BA42" s="40"/>
      <c r="BB42" s="40"/>
      <c r="BC42" s="40"/>
      <c r="BD42" s="40"/>
      <c r="BE42" s="40">
        <v>6.5</v>
      </c>
      <c r="BJ42" s="41">
        <v>6</v>
      </c>
      <c r="BU42" s="41">
        <v>6.4</v>
      </c>
      <c r="CB42" s="41">
        <v>21.1</v>
      </c>
      <c r="CP42" s="41">
        <v>6.7</v>
      </c>
      <c r="CQ42" s="31"/>
      <c r="CR42" s="31"/>
      <c r="CS42" s="31"/>
      <c r="CT42" s="31">
        <v>30</v>
      </c>
      <c r="CU42" s="31"/>
      <c r="CV42" s="43"/>
      <c r="CW42" s="31"/>
      <c r="CX42" s="31">
        <v>8</v>
      </c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>
        <v>5</v>
      </c>
      <c r="DR42" s="31"/>
      <c r="DS42" s="31"/>
      <c r="DT42" s="31"/>
      <c r="DU42" s="31"/>
      <c r="DV42" s="31">
        <v>21.1</v>
      </c>
      <c r="DW42" s="31"/>
      <c r="DX42" s="31"/>
      <c r="DY42" s="31"/>
      <c r="DZ42" s="31"/>
      <c r="EA42" s="31"/>
      <c r="EB42" s="31"/>
      <c r="EC42" s="31">
        <v>10</v>
      </c>
      <c r="ED42" s="31"/>
      <c r="EE42" s="31"/>
      <c r="EF42" s="31"/>
      <c r="EG42" s="31">
        <v>15.4</v>
      </c>
      <c r="EH42" s="31"/>
      <c r="EI42" s="31"/>
      <c r="EJ42" s="31"/>
      <c r="EK42" s="31"/>
      <c r="EL42" s="31">
        <v>10.6</v>
      </c>
      <c r="EM42" s="31"/>
      <c r="EN42" s="31"/>
      <c r="EO42" s="31"/>
      <c r="EP42" s="31"/>
      <c r="EQ42" s="31"/>
      <c r="ER42" s="44"/>
      <c r="EU42" s="41">
        <v>6</v>
      </c>
      <c r="FL42" s="45"/>
      <c r="FM42" s="45"/>
      <c r="FN42" s="45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34" t="s">
        <v>296</v>
      </c>
      <c r="GG42" s="34" t="s">
        <v>297</v>
      </c>
      <c r="GH42" s="8">
        <v>1962</v>
      </c>
      <c r="HJ42" s="58"/>
      <c r="IQ42" s="31"/>
      <c r="IR42" s="31"/>
      <c r="IS42" s="31"/>
      <c r="IT42" s="31"/>
      <c r="IU42" s="31"/>
      <c r="IV42" s="31"/>
    </row>
    <row r="43" spans="1:256" s="41" customFormat="1" ht="14.25">
      <c r="A43" s="32"/>
      <c r="B43" s="56"/>
      <c r="C43" s="33"/>
      <c r="D43" s="33"/>
      <c r="E43" s="33"/>
      <c r="F43" s="33"/>
      <c r="G43" s="33"/>
      <c r="H43" s="33"/>
      <c r="I43" s="33"/>
      <c r="J43" s="2">
        <v>1</v>
      </c>
      <c r="K43" s="33"/>
      <c r="L43" s="34" t="s">
        <v>429</v>
      </c>
      <c r="M43" s="34" t="s">
        <v>297</v>
      </c>
      <c r="N43" s="8">
        <v>1965</v>
      </c>
      <c r="O43" s="35">
        <f t="shared" si="0"/>
        <v>10.7</v>
      </c>
      <c r="P43" s="36">
        <f t="shared" si="1"/>
        <v>1</v>
      </c>
      <c r="Q43" s="37">
        <f t="shared" si="2"/>
        <v>10.7</v>
      </c>
      <c r="R43" s="44">
        <f t="shared" si="3"/>
        <v>1</v>
      </c>
      <c r="S43" s="44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X43" s="40"/>
      <c r="AY43" s="40"/>
      <c r="AZ43" s="42"/>
      <c r="BA43" s="40"/>
      <c r="BB43" s="40"/>
      <c r="BC43" s="40"/>
      <c r="BD43" s="40"/>
      <c r="BE43" s="40"/>
      <c r="BR43" s="41">
        <v>10.7</v>
      </c>
      <c r="CQ43" s="31"/>
      <c r="CR43" s="31"/>
      <c r="CS43" s="31"/>
      <c r="CT43" s="31"/>
      <c r="CU43" s="31"/>
      <c r="CV43" s="43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44"/>
      <c r="FL43" s="45"/>
      <c r="FM43" s="45"/>
      <c r="FN43" s="45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34" t="s">
        <v>429</v>
      </c>
      <c r="GG43" s="34" t="s">
        <v>297</v>
      </c>
      <c r="GH43" s="8">
        <v>1965</v>
      </c>
      <c r="HJ43" s="58"/>
      <c r="IQ43" s="31"/>
      <c r="IR43" s="31"/>
      <c r="IS43" s="31"/>
      <c r="IT43" s="31"/>
      <c r="IU43" s="31"/>
      <c r="IV43" s="31"/>
    </row>
    <row r="44" spans="1:256" s="41" customFormat="1" ht="14.25">
      <c r="A44" s="32"/>
      <c r="B44" s="56">
        <v>1</v>
      </c>
      <c r="C44" s="33"/>
      <c r="D44" s="27"/>
      <c r="E44" s="33"/>
      <c r="F44" s="33"/>
      <c r="G44" s="33"/>
      <c r="H44" s="33"/>
      <c r="I44" s="33"/>
      <c r="J44" s="2">
        <v>14</v>
      </c>
      <c r="K44" s="33"/>
      <c r="L44" s="34" t="s">
        <v>307</v>
      </c>
      <c r="M44" s="34" t="s">
        <v>308</v>
      </c>
      <c r="N44" s="8">
        <v>1955</v>
      </c>
      <c r="O44" s="35">
        <f t="shared" si="0"/>
        <v>106</v>
      </c>
      <c r="P44" s="36">
        <f t="shared" si="1"/>
        <v>14</v>
      </c>
      <c r="Q44" s="37">
        <f t="shared" si="2"/>
        <v>106</v>
      </c>
      <c r="R44" s="44">
        <f t="shared" si="3"/>
        <v>15</v>
      </c>
      <c r="S44" s="44"/>
      <c r="T44" s="31">
        <v>5.8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>
        <v>6</v>
      </c>
      <c r="AH44" s="31"/>
      <c r="AI44" s="31"/>
      <c r="AJ44" s="31"/>
      <c r="AK44" s="31"/>
      <c r="AL44" s="31"/>
      <c r="AM44" s="31"/>
      <c r="AN44" s="31">
        <v>6</v>
      </c>
      <c r="AO44" s="31"/>
      <c r="AP44" s="31"/>
      <c r="AQ44" s="31"/>
      <c r="AR44" s="31"/>
      <c r="AS44" s="31"/>
      <c r="AT44" s="31"/>
      <c r="AU44" s="31"/>
      <c r="AV44" s="31"/>
      <c r="AW44" s="41">
        <v>7</v>
      </c>
      <c r="AX44" s="40"/>
      <c r="AY44" s="40"/>
      <c r="AZ44" s="42"/>
      <c r="BA44" s="40"/>
      <c r="BB44" s="40"/>
      <c r="BC44" s="40"/>
      <c r="BD44" s="40"/>
      <c r="BE44" s="40">
        <v>6.5</v>
      </c>
      <c r="BG44" s="41">
        <v>10</v>
      </c>
      <c r="BJ44" s="41">
        <v>6</v>
      </c>
      <c r="BR44" s="41">
        <v>10.7</v>
      </c>
      <c r="BU44" s="41">
        <v>6.4</v>
      </c>
      <c r="BY44" s="41">
        <v>10</v>
      </c>
      <c r="CI44" s="41">
        <v>5.9</v>
      </c>
      <c r="CP44" s="41">
        <v>6.7</v>
      </c>
      <c r="CQ44" s="31"/>
      <c r="CR44" s="31"/>
      <c r="CS44" s="31"/>
      <c r="CT44" s="31"/>
      <c r="CU44" s="31">
        <v>10</v>
      </c>
      <c r="CV44" s="43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44"/>
      <c r="FB44" s="41">
        <v>9</v>
      </c>
      <c r="FL44" s="45"/>
      <c r="FM44" s="45"/>
      <c r="FN44" s="45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34" t="s">
        <v>307</v>
      </c>
      <c r="GG44" s="34" t="s">
        <v>308</v>
      </c>
      <c r="GH44" s="8">
        <v>1955</v>
      </c>
      <c r="HJ44" s="58"/>
      <c r="IQ44" s="31"/>
      <c r="IR44" s="31"/>
      <c r="IS44" s="31"/>
      <c r="IT44" s="31"/>
      <c r="IU44" s="31"/>
      <c r="IV44" s="31"/>
    </row>
    <row r="45" spans="1:256" s="41" customFormat="1" ht="14.25">
      <c r="A45" s="32"/>
      <c r="B45" s="56">
        <v>1</v>
      </c>
      <c r="C45" s="33"/>
      <c r="D45" s="33"/>
      <c r="E45" s="33"/>
      <c r="F45" s="33">
        <v>1</v>
      </c>
      <c r="G45" s="33">
        <v>4</v>
      </c>
      <c r="H45" s="33"/>
      <c r="I45" s="33"/>
      <c r="J45" s="2">
        <v>10</v>
      </c>
      <c r="K45" s="33"/>
      <c r="L45" s="34" t="s">
        <v>292</v>
      </c>
      <c r="M45" s="34" t="s">
        <v>293</v>
      </c>
      <c r="N45" s="8">
        <v>1982</v>
      </c>
      <c r="O45" s="35">
        <f t="shared" si="0"/>
        <v>209.69999999999996</v>
      </c>
      <c r="P45" s="36">
        <f t="shared" si="1"/>
        <v>15</v>
      </c>
      <c r="Q45" s="37">
        <f t="shared" si="2"/>
        <v>226.7</v>
      </c>
      <c r="R45" s="44">
        <f t="shared" si="3"/>
        <v>16</v>
      </c>
      <c r="S45" s="44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>
        <v>6</v>
      </c>
      <c r="AO45" s="31"/>
      <c r="AP45" s="31"/>
      <c r="AQ45" s="31"/>
      <c r="AR45" s="31">
        <v>10</v>
      </c>
      <c r="AS45" s="31"/>
      <c r="AT45" s="31"/>
      <c r="AU45" s="31">
        <v>6.2</v>
      </c>
      <c r="AV45" s="31"/>
      <c r="AX45" s="40">
        <v>5.5</v>
      </c>
      <c r="AY45" s="40"/>
      <c r="AZ45" s="42"/>
      <c r="BA45" s="40"/>
      <c r="BB45" s="40"/>
      <c r="BC45" s="40"/>
      <c r="BD45" s="40"/>
      <c r="BE45" s="40"/>
      <c r="BQ45" s="41">
        <v>16</v>
      </c>
      <c r="BZ45" s="41">
        <v>21.1</v>
      </c>
      <c r="CN45" s="41">
        <v>7</v>
      </c>
      <c r="CQ45" s="31"/>
      <c r="CR45" s="31"/>
      <c r="CS45" s="31"/>
      <c r="CT45" s="31"/>
      <c r="CU45" s="31">
        <v>10</v>
      </c>
      <c r="CV45" s="43"/>
      <c r="CW45" s="31"/>
      <c r="CX45" s="31">
        <v>8</v>
      </c>
      <c r="CY45" s="31"/>
      <c r="CZ45" s="31"/>
      <c r="DA45" s="31"/>
      <c r="DB45" s="31">
        <v>14.3</v>
      </c>
      <c r="DC45" s="31"/>
      <c r="DD45" s="31"/>
      <c r="DE45" s="31">
        <v>21.1</v>
      </c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>
        <v>21.1</v>
      </c>
      <c r="DW45" s="31"/>
      <c r="DX45" s="31">
        <v>8.3</v>
      </c>
      <c r="DY45" s="31"/>
      <c r="DZ45" s="31"/>
      <c r="EA45" s="31"/>
      <c r="EB45" s="31"/>
      <c r="EC45" s="31"/>
      <c r="ED45" s="31">
        <v>12.5</v>
      </c>
      <c r="EE45" s="31"/>
      <c r="EF45" s="31">
        <v>21.1</v>
      </c>
      <c r="EG45" s="31"/>
      <c r="EH45" s="31"/>
      <c r="EI45" s="31"/>
      <c r="EJ45" s="31"/>
      <c r="EK45" s="31"/>
      <c r="EL45" s="31"/>
      <c r="EM45" s="31"/>
      <c r="EN45" s="31">
        <v>11.5</v>
      </c>
      <c r="EO45" s="31"/>
      <c r="EP45" s="31"/>
      <c r="EQ45" s="31">
        <v>10</v>
      </c>
      <c r="ER45" s="44"/>
      <c r="FL45" s="45"/>
      <c r="FM45" s="45"/>
      <c r="FN45" s="45"/>
      <c r="FO45" s="57"/>
      <c r="FP45" s="57"/>
      <c r="FQ45" s="57"/>
      <c r="FR45" s="57"/>
      <c r="FS45" s="57"/>
      <c r="FT45" s="57"/>
      <c r="FU45" s="57">
        <v>17</v>
      </c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34" t="s">
        <v>292</v>
      </c>
      <c r="GG45" s="34" t="s">
        <v>293</v>
      </c>
      <c r="GH45" s="8">
        <v>1982</v>
      </c>
      <c r="HJ45" s="58"/>
      <c r="IQ45" s="31"/>
      <c r="IR45" s="31"/>
      <c r="IS45" s="31"/>
      <c r="IT45" s="31"/>
      <c r="IU45" s="31"/>
      <c r="IV45" s="31"/>
    </row>
    <row r="46" spans="1:256" s="41" customFormat="1" ht="14.25">
      <c r="A46" s="32" t="s">
        <v>255</v>
      </c>
      <c r="B46" s="56">
        <v>1</v>
      </c>
      <c r="C46" s="33"/>
      <c r="D46" s="33"/>
      <c r="E46" s="33"/>
      <c r="F46" s="33"/>
      <c r="G46" s="33"/>
      <c r="H46" s="33"/>
      <c r="I46" s="33">
        <v>1</v>
      </c>
      <c r="J46" s="2">
        <v>10</v>
      </c>
      <c r="K46" s="33">
        <v>2</v>
      </c>
      <c r="L46" s="34" t="s">
        <v>335</v>
      </c>
      <c r="M46" s="34" t="s">
        <v>336</v>
      </c>
      <c r="N46" s="8">
        <v>1973</v>
      </c>
      <c r="O46" s="35">
        <f t="shared" si="0"/>
        <v>95.9</v>
      </c>
      <c r="P46" s="36">
        <f t="shared" si="1"/>
        <v>13</v>
      </c>
      <c r="Q46" s="37">
        <f t="shared" si="2"/>
        <v>111.89999999999999</v>
      </c>
      <c r="R46" s="44">
        <f t="shared" si="3"/>
        <v>14</v>
      </c>
      <c r="S46" s="44"/>
      <c r="T46" s="31"/>
      <c r="U46" s="31"/>
      <c r="V46" s="31"/>
      <c r="W46" s="31"/>
      <c r="X46" s="31"/>
      <c r="Y46" s="31"/>
      <c r="Z46" s="31">
        <v>6.9</v>
      </c>
      <c r="AA46" s="31"/>
      <c r="AB46" s="31"/>
      <c r="AC46" s="31"/>
      <c r="AD46" s="31">
        <v>10</v>
      </c>
      <c r="AE46" s="31"/>
      <c r="AF46" s="31"/>
      <c r="AG46" s="31"/>
      <c r="AH46" s="31"/>
      <c r="AI46" s="31"/>
      <c r="AJ46" s="31">
        <v>9.1</v>
      </c>
      <c r="AK46" s="31"/>
      <c r="AL46" s="31"/>
      <c r="AM46" s="31"/>
      <c r="AN46" s="31">
        <v>6</v>
      </c>
      <c r="AO46" s="31"/>
      <c r="AP46" s="31"/>
      <c r="AQ46" s="31"/>
      <c r="AR46" s="31"/>
      <c r="AS46" s="31"/>
      <c r="AT46" s="31"/>
      <c r="AU46" s="31"/>
      <c r="AV46" s="31"/>
      <c r="AX46" s="40">
        <v>5.5</v>
      </c>
      <c r="AY46" s="40"/>
      <c r="AZ46" s="42">
        <v>2.3</v>
      </c>
      <c r="BA46" s="40"/>
      <c r="BB46" s="40"/>
      <c r="BC46" s="40"/>
      <c r="BD46" s="40"/>
      <c r="BE46" s="40"/>
      <c r="BQ46" s="41">
        <v>16</v>
      </c>
      <c r="CI46" s="41">
        <v>5.9</v>
      </c>
      <c r="CM46" s="41">
        <v>8.4</v>
      </c>
      <c r="CP46" s="41">
        <v>6.7</v>
      </c>
      <c r="CQ46" s="31"/>
      <c r="CR46" s="31"/>
      <c r="CS46" s="31"/>
      <c r="CT46" s="31"/>
      <c r="CU46" s="31"/>
      <c r="CV46" s="43"/>
      <c r="CW46" s="31"/>
      <c r="CX46" s="31"/>
      <c r="CY46" s="31"/>
      <c r="CZ46" s="31"/>
      <c r="DA46" s="31"/>
      <c r="DB46" s="31">
        <v>14.3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44"/>
      <c r="ET46" s="41">
        <v>4.8</v>
      </c>
      <c r="FL46" s="45"/>
      <c r="FM46" s="45"/>
      <c r="FN46" s="45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>
        <v>16</v>
      </c>
      <c r="GA46" s="57"/>
      <c r="GB46" s="57"/>
      <c r="GC46" s="57"/>
      <c r="GD46" s="57"/>
      <c r="GE46" s="57"/>
      <c r="GF46" s="34" t="s">
        <v>335</v>
      </c>
      <c r="GG46" s="34" t="s">
        <v>336</v>
      </c>
      <c r="GH46" s="8">
        <v>1973</v>
      </c>
      <c r="HJ46" s="58"/>
      <c r="IQ46" s="31"/>
      <c r="IR46" s="31"/>
      <c r="IS46" s="31"/>
      <c r="IT46" s="31"/>
      <c r="IU46" s="31"/>
      <c r="IV46" s="31"/>
    </row>
    <row r="47" spans="1:256" s="41" customFormat="1" ht="14.25">
      <c r="A47" s="32"/>
      <c r="B47" s="56">
        <v>1</v>
      </c>
      <c r="C47" s="33"/>
      <c r="D47" s="33"/>
      <c r="E47" s="33"/>
      <c r="F47" s="33"/>
      <c r="G47" s="33"/>
      <c r="H47" s="33"/>
      <c r="I47" s="33"/>
      <c r="J47" s="2">
        <v>3</v>
      </c>
      <c r="K47" s="33"/>
      <c r="L47" s="34" t="s">
        <v>326</v>
      </c>
      <c r="M47" s="34" t="s">
        <v>327</v>
      </c>
      <c r="N47" s="8">
        <v>1945</v>
      </c>
      <c r="O47" s="35">
        <f t="shared" si="0"/>
        <v>25.7</v>
      </c>
      <c r="P47" s="36">
        <f t="shared" si="1"/>
        <v>3</v>
      </c>
      <c r="Q47" s="37">
        <f t="shared" si="2"/>
        <v>42.699999999999996</v>
      </c>
      <c r="R47" s="44">
        <f t="shared" si="3"/>
        <v>4</v>
      </c>
      <c r="S47" s="44"/>
      <c r="T47" s="31">
        <v>5.8</v>
      </c>
      <c r="U47" s="31"/>
      <c r="V47" s="31"/>
      <c r="W47" s="31"/>
      <c r="X47" s="31"/>
      <c r="Y47" s="31"/>
      <c r="Z47" s="31">
        <v>6.9</v>
      </c>
      <c r="AA47" s="31"/>
      <c r="AB47" s="31"/>
      <c r="AC47" s="31"/>
      <c r="AD47" s="31"/>
      <c r="AE47" s="31">
        <v>6</v>
      </c>
      <c r="AF47" s="31"/>
      <c r="AG47" s="31"/>
      <c r="AH47" s="31"/>
      <c r="AI47" s="31"/>
      <c r="AJ47" s="31"/>
      <c r="AK47" s="31"/>
      <c r="AL47" s="31">
        <v>7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X47" s="40"/>
      <c r="AY47" s="40"/>
      <c r="AZ47" s="42"/>
      <c r="BA47" s="40"/>
      <c r="BB47" s="40"/>
      <c r="BC47" s="40"/>
      <c r="BD47" s="40"/>
      <c r="BE47" s="40"/>
      <c r="CQ47" s="31"/>
      <c r="CR47" s="31"/>
      <c r="CS47" s="31"/>
      <c r="CT47" s="31"/>
      <c r="CU47" s="31"/>
      <c r="CV47" s="43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44"/>
      <c r="FL47" s="45"/>
      <c r="FM47" s="45"/>
      <c r="FN47" s="45"/>
      <c r="FO47" s="57"/>
      <c r="FP47" s="57"/>
      <c r="FQ47" s="57"/>
      <c r="FR47" s="57"/>
      <c r="FS47" s="57"/>
      <c r="FT47" s="57"/>
      <c r="FU47" s="57">
        <v>17</v>
      </c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34" t="s">
        <v>326</v>
      </c>
      <c r="GG47" s="34" t="s">
        <v>327</v>
      </c>
      <c r="GH47" s="8">
        <v>1945</v>
      </c>
      <c r="HJ47" s="58"/>
      <c r="IQ47" s="31"/>
      <c r="IR47" s="31"/>
      <c r="IS47" s="31"/>
      <c r="IT47" s="31"/>
      <c r="IU47" s="31"/>
      <c r="IV47" s="31"/>
    </row>
    <row r="48" spans="1:256" s="41" customFormat="1" ht="14.25">
      <c r="A48" s="32" t="s">
        <v>255</v>
      </c>
      <c r="B48" s="56"/>
      <c r="C48" s="33"/>
      <c r="D48" s="33"/>
      <c r="E48" s="33"/>
      <c r="F48" s="33"/>
      <c r="G48" s="33"/>
      <c r="H48" s="33"/>
      <c r="I48" s="33"/>
      <c r="J48" s="2">
        <v>1</v>
      </c>
      <c r="K48" s="33"/>
      <c r="L48" s="34" t="s">
        <v>422</v>
      </c>
      <c r="M48" s="34" t="s">
        <v>423</v>
      </c>
      <c r="N48" s="8">
        <v>1968</v>
      </c>
      <c r="O48" s="35">
        <f t="shared" si="0"/>
        <v>14.3</v>
      </c>
      <c r="P48" s="36">
        <f t="shared" si="1"/>
        <v>1</v>
      </c>
      <c r="Q48" s="37">
        <f t="shared" si="2"/>
        <v>14.3</v>
      </c>
      <c r="R48" s="44">
        <f t="shared" si="3"/>
        <v>1</v>
      </c>
      <c r="S48" s="44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40"/>
      <c r="AY48" s="40"/>
      <c r="AZ48" s="42"/>
      <c r="BA48" s="40"/>
      <c r="BB48" s="40"/>
      <c r="BC48" s="40"/>
      <c r="BD48" s="40"/>
      <c r="BE48" s="40"/>
      <c r="CQ48" s="31"/>
      <c r="CR48" s="31"/>
      <c r="CS48" s="31"/>
      <c r="CT48" s="31"/>
      <c r="CU48" s="31"/>
      <c r="CV48" s="43"/>
      <c r="CW48" s="31"/>
      <c r="CX48" s="31"/>
      <c r="CY48" s="31"/>
      <c r="CZ48" s="31"/>
      <c r="DA48" s="31"/>
      <c r="DB48" s="31">
        <v>14.3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44"/>
      <c r="FL48" s="45"/>
      <c r="FM48" s="45"/>
      <c r="FN48" s="45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34" t="s">
        <v>422</v>
      </c>
      <c r="GG48" s="34" t="s">
        <v>423</v>
      </c>
      <c r="GH48" s="8">
        <v>1968</v>
      </c>
      <c r="HJ48" s="58"/>
      <c r="IQ48" s="31"/>
      <c r="IR48" s="31"/>
      <c r="IS48" s="31"/>
      <c r="IT48" s="31"/>
      <c r="IU48" s="31"/>
      <c r="IV48" s="31"/>
    </row>
    <row r="49" spans="1:256" s="41" customFormat="1" ht="14.25">
      <c r="A49" s="32"/>
      <c r="B49" s="56">
        <v>1</v>
      </c>
      <c r="C49" s="33"/>
      <c r="D49" s="33"/>
      <c r="E49" s="33">
        <v>1</v>
      </c>
      <c r="F49" s="33"/>
      <c r="G49" s="33"/>
      <c r="H49" s="33"/>
      <c r="I49" s="33"/>
      <c r="J49" s="2">
        <v>15</v>
      </c>
      <c r="K49" s="33">
        <v>1</v>
      </c>
      <c r="L49" s="34" t="s">
        <v>286</v>
      </c>
      <c r="M49" s="34" t="s">
        <v>287</v>
      </c>
      <c r="N49" s="8">
        <v>1974</v>
      </c>
      <c r="O49" s="35">
        <f t="shared" si="0"/>
        <v>175.5</v>
      </c>
      <c r="P49" s="36">
        <f t="shared" si="1"/>
        <v>17</v>
      </c>
      <c r="Q49" s="37">
        <f t="shared" si="2"/>
        <v>191.5</v>
      </c>
      <c r="R49" s="44">
        <f t="shared" si="3"/>
        <v>18</v>
      </c>
      <c r="S49" s="44"/>
      <c r="T49" s="31">
        <v>5.8</v>
      </c>
      <c r="U49" s="31"/>
      <c r="V49" s="31"/>
      <c r="W49" s="31"/>
      <c r="X49" s="31"/>
      <c r="Y49" s="31"/>
      <c r="Z49" s="31">
        <v>6.9</v>
      </c>
      <c r="AA49" s="31"/>
      <c r="AB49" s="31"/>
      <c r="AC49" s="31"/>
      <c r="AD49" s="31"/>
      <c r="AE49" s="31">
        <v>6</v>
      </c>
      <c r="AF49" s="31"/>
      <c r="AG49" s="31"/>
      <c r="AH49" s="31"/>
      <c r="AI49" s="31">
        <v>5.3</v>
      </c>
      <c r="AJ49" s="31">
        <v>9.1</v>
      </c>
      <c r="AK49" s="31" t="s">
        <v>255</v>
      </c>
      <c r="AL49" s="31"/>
      <c r="AM49" s="31"/>
      <c r="AN49" s="31"/>
      <c r="AO49" s="31"/>
      <c r="AP49" s="31" t="s">
        <v>255</v>
      </c>
      <c r="AQ49" s="31"/>
      <c r="AR49" s="31"/>
      <c r="AS49" s="31"/>
      <c r="AT49" s="31"/>
      <c r="AU49" s="31">
        <v>6.2</v>
      </c>
      <c r="AV49" s="31"/>
      <c r="AX49" s="40">
        <v>5.5</v>
      </c>
      <c r="AY49" s="40"/>
      <c r="AZ49" s="42"/>
      <c r="BA49" s="40"/>
      <c r="BB49" s="40"/>
      <c r="BC49" s="40"/>
      <c r="BD49" s="40"/>
      <c r="BE49" s="40">
        <v>6.5</v>
      </c>
      <c r="BJ49" s="41">
        <v>6</v>
      </c>
      <c r="BR49" s="41">
        <v>10.7</v>
      </c>
      <c r="CA49" s="41">
        <v>11.3</v>
      </c>
      <c r="CE49" s="41">
        <v>10.3</v>
      </c>
      <c r="CQ49" s="31"/>
      <c r="CR49" s="31"/>
      <c r="CS49" s="31"/>
      <c r="CT49" s="31"/>
      <c r="CU49" s="31"/>
      <c r="CV49" s="43"/>
      <c r="CW49" s="31"/>
      <c r="CX49" s="31"/>
      <c r="CY49" s="31">
        <v>6</v>
      </c>
      <c r="CZ49" s="31"/>
      <c r="DA49" s="31"/>
      <c r="DB49" s="31">
        <v>14.3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>
        <v>9.4</v>
      </c>
      <c r="DP49" s="31"/>
      <c r="DQ49" s="31">
        <v>5</v>
      </c>
      <c r="DR49" s="31"/>
      <c r="DS49" s="31"/>
      <c r="DT49" s="31"/>
      <c r="DU49" s="31"/>
      <c r="DV49" s="31"/>
      <c r="DW49" s="31"/>
      <c r="DX49" s="31" t="s">
        <v>288</v>
      </c>
      <c r="DY49" s="31">
        <v>42.2</v>
      </c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44"/>
      <c r="ES49" s="41">
        <v>9</v>
      </c>
      <c r="FL49" s="45"/>
      <c r="FM49" s="45"/>
      <c r="FN49" s="45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>
        <v>16</v>
      </c>
      <c r="GA49" s="57"/>
      <c r="GB49" s="57"/>
      <c r="GC49" s="57"/>
      <c r="GD49" s="57"/>
      <c r="GE49" s="57"/>
      <c r="GF49" s="34" t="s">
        <v>286</v>
      </c>
      <c r="GG49" s="34" t="s">
        <v>287</v>
      </c>
      <c r="GH49" s="8">
        <v>1974</v>
      </c>
      <c r="HJ49" s="58"/>
      <c r="IQ49" s="31"/>
      <c r="IR49" s="31"/>
      <c r="IS49" s="31"/>
      <c r="IT49" s="31"/>
      <c r="IU49" s="31"/>
      <c r="IV49" s="31"/>
    </row>
    <row r="50" spans="1:256" s="41" customFormat="1" ht="14.25">
      <c r="A50" s="32" t="s">
        <v>255</v>
      </c>
      <c r="B50" s="56">
        <v>1</v>
      </c>
      <c r="C50" s="33"/>
      <c r="D50" s="33"/>
      <c r="E50" s="33"/>
      <c r="F50" s="33"/>
      <c r="G50" s="33"/>
      <c r="H50" s="33"/>
      <c r="I50" s="33"/>
      <c r="J50" s="2">
        <v>10</v>
      </c>
      <c r="K50" s="33"/>
      <c r="L50" s="34" t="s">
        <v>345</v>
      </c>
      <c r="M50" s="34" t="s">
        <v>304</v>
      </c>
      <c r="N50" s="8">
        <v>1966</v>
      </c>
      <c r="O50" s="35">
        <f t="shared" si="0"/>
        <v>70.8</v>
      </c>
      <c r="P50" s="36">
        <f t="shared" si="1"/>
        <v>10</v>
      </c>
      <c r="Q50" s="37">
        <f t="shared" si="2"/>
        <v>82.8</v>
      </c>
      <c r="R50" s="44">
        <f t="shared" si="3"/>
        <v>11</v>
      </c>
      <c r="S50" s="44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>
        <v>10</v>
      </c>
      <c r="AQ50" s="31"/>
      <c r="AR50" s="31"/>
      <c r="AS50" s="31"/>
      <c r="AT50" s="31"/>
      <c r="AU50" s="31"/>
      <c r="AV50" s="31"/>
      <c r="AW50" s="41">
        <v>7</v>
      </c>
      <c r="AX50" s="40"/>
      <c r="AY50" s="40"/>
      <c r="AZ50" s="42"/>
      <c r="BA50" s="40"/>
      <c r="BB50" s="40"/>
      <c r="BC50" s="40"/>
      <c r="BD50" s="40"/>
      <c r="BE50" s="40">
        <v>6.5</v>
      </c>
      <c r="BJ50" s="41">
        <v>6</v>
      </c>
      <c r="BR50" s="41">
        <v>10.7</v>
      </c>
      <c r="BV50" s="41">
        <v>8</v>
      </c>
      <c r="CI50" s="41">
        <v>5.9</v>
      </c>
      <c r="CP50" s="41">
        <v>6.7</v>
      </c>
      <c r="CQ50" s="31"/>
      <c r="CR50" s="31"/>
      <c r="CS50" s="31" t="s">
        <v>255</v>
      </c>
      <c r="CT50" s="31"/>
      <c r="CU50" s="31">
        <v>10</v>
      </c>
      <c r="CV50" s="43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44"/>
      <c r="FL50" s="45"/>
      <c r="FM50" s="45"/>
      <c r="FN50" s="45"/>
      <c r="FO50" s="57"/>
      <c r="FP50" s="57"/>
      <c r="FQ50" s="57"/>
      <c r="FR50" s="57"/>
      <c r="FS50" s="57"/>
      <c r="FT50" s="57">
        <v>12</v>
      </c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34" t="s">
        <v>345</v>
      </c>
      <c r="GG50" s="34" t="s">
        <v>304</v>
      </c>
      <c r="GH50" s="8">
        <v>1966</v>
      </c>
      <c r="HJ50" s="58"/>
      <c r="IQ50" s="31"/>
      <c r="IR50" s="31"/>
      <c r="IS50" s="31"/>
      <c r="IT50" s="31"/>
      <c r="IU50" s="31"/>
      <c r="IV50" s="31"/>
    </row>
    <row r="51" spans="1:256" s="41" customFormat="1" ht="14.25">
      <c r="A51" s="32"/>
      <c r="B51" s="56">
        <v>1</v>
      </c>
      <c r="C51" s="33"/>
      <c r="D51" s="33"/>
      <c r="E51" s="33"/>
      <c r="F51" s="33"/>
      <c r="G51" s="33">
        <v>1</v>
      </c>
      <c r="H51" s="33"/>
      <c r="I51" s="33"/>
      <c r="J51" s="2">
        <v>3</v>
      </c>
      <c r="K51" s="33"/>
      <c r="L51" s="34" t="s">
        <v>345</v>
      </c>
      <c r="M51" s="34" t="s">
        <v>304</v>
      </c>
      <c r="N51" s="8">
        <v>1965</v>
      </c>
      <c r="O51" s="35">
        <f t="shared" si="0"/>
        <v>53.1</v>
      </c>
      <c r="P51" s="36">
        <f t="shared" si="1"/>
        <v>4</v>
      </c>
      <c r="Q51" s="37">
        <f t="shared" si="2"/>
        <v>69.1</v>
      </c>
      <c r="R51" s="44">
        <f t="shared" si="3"/>
        <v>5</v>
      </c>
      <c r="S51" s="44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 t="s">
        <v>255</v>
      </c>
      <c r="AQ51" s="31"/>
      <c r="AR51" s="31"/>
      <c r="AS51" s="31"/>
      <c r="AT51" s="31"/>
      <c r="AU51" s="31"/>
      <c r="AV51" s="31"/>
      <c r="AX51" s="40"/>
      <c r="AY51" s="40"/>
      <c r="AZ51" s="42"/>
      <c r="BA51" s="40"/>
      <c r="BB51" s="40"/>
      <c r="BC51" s="40"/>
      <c r="BD51" s="40"/>
      <c r="BE51" s="40"/>
      <c r="CQ51" s="31"/>
      <c r="CR51" s="31"/>
      <c r="CS51" s="31"/>
      <c r="CT51" s="31"/>
      <c r="CU51" s="31"/>
      <c r="CV51" s="43"/>
      <c r="CW51" s="31"/>
      <c r="CX51" s="31"/>
      <c r="CY51" s="31"/>
      <c r="CZ51" s="31"/>
      <c r="DA51" s="31"/>
      <c r="DB51" s="31"/>
      <c r="DC51" s="31"/>
      <c r="DD51" s="31"/>
      <c r="DE51" s="31"/>
      <c r="DF51" s="31">
        <v>21.1</v>
      </c>
      <c r="DG51" s="31"/>
      <c r="DH51" s="31">
        <v>12</v>
      </c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>
        <v>10</v>
      </c>
      <c r="ER51" s="44"/>
      <c r="FA51" s="41">
        <v>10</v>
      </c>
      <c r="FL51" s="45"/>
      <c r="FM51" s="45"/>
      <c r="FN51" s="45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>
        <v>16</v>
      </c>
      <c r="GA51" s="57"/>
      <c r="GB51" s="57"/>
      <c r="GC51" s="57"/>
      <c r="GD51" s="57"/>
      <c r="GE51" s="57"/>
      <c r="GF51" s="34" t="s">
        <v>345</v>
      </c>
      <c r="GG51" s="34" t="s">
        <v>304</v>
      </c>
      <c r="GH51" s="8">
        <v>1965</v>
      </c>
      <c r="HJ51" s="58"/>
      <c r="IQ51" s="31"/>
      <c r="IR51" s="31"/>
      <c r="IS51" s="31"/>
      <c r="IT51" s="31"/>
      <c r="IU51" s="31"/>
      <c r="IV51" s="31"/>
    </row>
    <row r="52" spans="1:256" s="41" customFormat="1" ht="14.25">
      <c r="A52" s="32" t="s">
        <v>255</v>
      </c>
      <c r="B52" s="56">
        <v>1</v>
      </c>
      <c r="C52" s="33"/>
      <c r="D52" s="33"/>
      <c r="E52" s="33"/>
      <c r="F52" s="33"/>
      <c r="G52" s="33"/>
      <c r="H52" s="33"/>
      <c r="I52" s="33">
        <v>1</v>
      </c>
      <c r="J52" s="2"/>
      <c r="K52" s="33"/>
      <c r="L52" s="34" t="s">
        <v>457</v>
      </c>
      <c r="M52" s="34" t="s">
        <v>458</v>
      </c>
      <c r="N52" s="8">
        <v>1974</v>
      </c>
      <c r="O52" s="35">
        <f t="shared" si="0"/>
        <v>6</v>
      </c>
      <c r="P52" s="36">
        <f t="shared" si="1"/>
        <v>1</v>
      </c>
      <c r="Q52" s="37">
        <f t="shared" si="2"/>
        <v>43</v>
      </c>
      <c r="R52" s="44">
        <f t="shared" si="3"/>
        <v>2</v>
      </c>
      <c r="S52" s="44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40"/>
      <c r="AY52" s="40"/>
      <c r="AZ52" s="42"/>
      <c r="BA52" s="40"/>
      <c r="BB52" s="40"/>
      <c r="BC52" s="40"/>
      <c r="BD52" s="40"/>
      <c r="BE52" s="40"/>
      <c r="CQ52" s="31"/>
      <c r="CR52" s="31"/>
      <c r="CS52" s="31"/>
      <c r="CT52" s="31"/>
      <c r="CU52" s="31"/>
      <c r="CV52" s="43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44"/>
      <c r="EU52" s="41">
        <v>6</v>
      </c>
      <c r="FL52" s="45"/>
      <c r="FM52" s="45"/>
      <c r="FN52" s="45"/>
      <c r="FO52" s="57"/>
      <c r="FP52" s="57"/>
      <c r="FQ52" s="57"/>
      <c r="FR52" s="57"/>
      <c r="FS52" s="57"/>
      <c r="FT52" s="57"/>
      <c r="FU52" s="57">
        <v>37</v>
      </c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34" t="s">
        <v>457</v>
      </c>
      <c r="GG52" s="34" t="s">
        <v>458</v>
      </c>
      <c r="GH52" s="8">
        <v>1974</v>
      </c>
      <c r="HJ52" s="58"/>
      <c r="IQ52" s="31"/>
      <c r="IR52" s="31"/>
      <c r="IS52" s="31"/>
      <c r="IT52" s="31"/>
      <c r="IU52" s="31"/>
      <c r="IV52" s="31"/>
    </row>
    <row r="53" spans="1:256" s="41" customFormat="1" ht="14.25">
      <c r="A53" s="32"/>
      <c r="B53" s="56" t="s">
        <v>255</v>
      </c>
      <c r="C53" s="33"/>
      <c r="D53" s="33"/>
      <c r="E53" s="33"/>
      <c r="F53" s="33"/>
      <c r="G53" s="33"/>
      <c r="H53" s="33"/>
      <c r="I53" s="33"/>
      <c r="J53" s="2">
        <v>1</v>
      </c>
      <c r="K53" s="33"/>
      <c r="L53" s="34" t="s">
        <v>432</v>
      </c>
      <c r="M53" s="34" t="s">
        <v>275</v>
      </c>
      <c r="N53" s="8">
        <v>1968</v>
      </c>
      <c r="O53" s="35">
        <f t="shared" si="0"/>
        <v>30</v>
      </c>
      <c r="P53" s="36">
        <f t="shared" si="1"/>
        <v>1</v>
      </c>
      <c r="Q53" s="37">
        <f t="shared" si="2"/>
        <v>30</v>
      </c>
      <c r="R53" s="44">
        <f t="shared" si="3"/>
        <v>1</v>
      </c>
      <c r="S53" s="44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X53" s="40"/>
      <c r="AY53" s="40"/>
      <c r="AZ53" s="42"/>
      <c r="BA53" s="40"/>
      <c r="BB53" s="40"/>
      <c r="BC53" s="40"/>
      <c r="BD53" s="40"/>
      <c r="BE53" s="40"/>
      <c r="BP53" s="41">
        <v>30</v>
      </c>
      <c r="CQ53" s="31"/>
      <c r="CR53" s="31"/>
      <c r="CS53" s="31"/>
      <c r="CT53" s="31"/>
      <c r="CU53" s="31"/>
      <c r="CV53" s="43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44"/>
      <c r="FL53" s="45"/>
      <c r="FM53" s="45"/>
      <c r="FN53" s="45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34" t="s">
        <v>432</v>
      </c>
      <c r="GG53" s="34" t="s">
        <v>275</v>
      </c>
      <c r="GH53" s="8">
        <v>1968</v>
      </c>
      <c r="HJ53" s="58"/>
      <c r="IQ53" s="31"/>
      <c r="IR53" s="31"/>
      <c r="IS53" s="31"/>
      <c r="IT53" s="31"/>
      <c r="IU53" s="31"/>
      <c r="IV53" s="31"/>
    </row>
    <row r="54" spans="1:256" s="41" customFormat="1" ht="14.25">
      <c r="A54" s="32"/>
      <c r="B54" s="56"/>
      <c r="C54" s="33"/>
      <c r="D54" s="33"/>
      <c r="E54" s="33"/>
      <c r="F54" s="33"/>
      <c r="G54" s="33"/>
      <c r="H54" s="33"/>
      <c r="I54" s="33">
        <v>1</v>
      </c>
      <c r="J54" s="2">
        <v>3</v>
      </c>
      <c r="K54" s="33"/>
      <c r="L54" s="34" t="s">
        <v>421</v>
      </c>
      <c r="M54" s="34" t="s">
        <v>409</v>
      </c>
      <c r="N54" s="8">
        <v>1948</v>
      </c>
      <c r="O54" s="35">
        <f t="shared" si="0"/>
        <v>35.7</v>
      </c>
      <c r="P54" s="36">
        <f t="shared" si="1"/>
        <v>4</v>
      </c>
      <c r="Q54" s="37">
        <f t="shared" si="2"/>
        <v>35.7</v>
      </c>
      <c r="R54" s="44">
        <f t="shared" si="3"/>
        <v>4</v>
      </c>
      <c r="S54" s="44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40"/>
      <c r="AY54" s="40"/>
      <c r="AZ54" s="42"/>
      <c r="BA54" s="40"/>
      <c r="BB54" s="40"/>
      <c r="BC54" s="40"/>
      <c r="BD54" s="40"/>
      <c r="BE54" s="40"/>
      <c r="CQ54" s="31"/>
      <c r="CR54" s="31"/>
      <c r="CS54" s="31"/>
      <c r="CT54" s="31"/>
      <c r="CU54" s="31"/>
      <c r="CV54" s="43"/>
      <c r="CW54" s="31"/>
      <c r="CX54" s="31"/>
      <c r="CY54" s="31"/>
      <c r="CZ54" s="31"/>
      <c r="DA54" s="31"/>
      <c r="DB54" s="31"/>
      <c r="DC54" s="31">
        <v>12.6</v>
      </c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>
        <v>8.3</v>
      </c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44"/>
      <c r="ET54" s="41">
        <v>4.8</v>
      </c>
      <c r="FC54" s="41">
        <v>10</v>
      </c>
      <c r="FL54" s="45"/>
      <c r="FM54" s="45"/>
      <c r="FN54" s="45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34" t="s">
        <v>421</v>
      </c>
      <c r="GG54" s="34" t="s">
        <v>409</v>
      </c>
      <c r="GH54" s="8">
        <v>1948</v>
      </c>
      <c r="HJ54" s="58"/>
      <c r="IQ54" s="31"/>
      <c r="IR54" s="31"/>
      <c r="IS54" s="31"/>
      <c r="IT54" s="31"/>
      <c r="IU54" s="31"/>
      <c r="IV54" s="31"/>
    </row>
    <row r="55" spans="1:256" s="41" customFormat="1" ht="14.25">
      <c r="A55" s="32"/>
      <c r="B55" s="56"/>
      <c r="C55" s="33"/>
      <c r="D55" s="33"/>
      <c r="E55" s="33"/>
      <c r="F55" s="33"/>
      <c r="G55" s="33">
        <v>1</v>
      </c>
      <c r="H55" s="33"/>
      <c r="I55" s="33">
        <v>3</v>
      </c>
      <c r="J55" s="2">
        <v>1</v>
      </c>
      <c r="K55" s="33"/>
      <c r="L55" s="34" t="s">
        <v>398</v>
      </c>
      <c r="M55" s="34" t="s">
        <v>399</v>
      </c>
      <c r="N55" s="8">
        <v>1945</v>
      </c>
      <c r="O55" s="35">
        <f t="shared" si="0"/>
        <v>49.7</v>
      </c>
      <c r="P55" s="36">
        <f t="shared" si="1"/>
        <v>5</v>
      </c>
      <c r="Q55" s="37">
        <f t="shared" si="2"/>
        <v>65.7</v>
      </c>
      <c r="R55" s="44">
        <f t="shared" si="3"/>
        <v>5</v>
      </c>
      <c r="S55" s="44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X55" s="40"/>
      <c r="AY55" s="40"/>
      <c r="AZ55" s="42"/>
      <c r="BA55" s="40"/>
      <c r="BB55" s="40"/>
      <c r="BC55" s="40"/>
      <c r="BD55" s="40"/>
      <c r="BE55" s="40"/>
      <c r="CQ55" s="31"/>
      <c r="CR55" s="31"/>
      <c r="CS55" s="31"/>
      <c r="CT55" s="31"/>
      <c r="CU55" s="31"/>
      <c r="CV55" s="43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>
        <v>7</v>
      </c>
      <c r="EF55" s="31"/>
      <c r="EG55" s="31"/>
      <c r="EH55" s="31"/>
      <c r="EI55" s="31"/>
      <c r="EJ55" s="31"/>
      <c r="EK55" s="31"/>
      <c r="EL55" s="31"/>
      <c r="EM55" s="31"/>
      <c r="EN55" s="31">
        <v>11.5</v>
      </c>
      <c r="EO55" s="31"/>
      <c r="EP55" s="31">
        <v>21.1</v>
      </c>
      <c r="EQ55" s="31"/>
      <c r="ER55" s="44"/>
      <c r="ET55" s="41">
        <v>4.8</v>
      </c>
      <c r="EV55" s="41">
        <v>5.3</v>
      </c>
      <c r="FL55" s="45"/>
      <c r="FM55" s="45"/>
      <c r="FN55" s="45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>
        <v>16</v>
      </c>
      <c r="GA55" s="57"/>
      <c r="GB55" s="57"/>
      <c r="GC55" s="57"/>
      <c r="GD55" s="57"/>
      <c r="GE55" s="57"/>
      <c r="GF55" s="34" t="s">
        <v>398</v>
      </c>
      <c r="GG55" s="34" t="s">
        <v>399</v>
      </c>
      <c r="GH55" s="8">
        <v>1945</v>
      </c>
      <c r="HJ55" s="58"/>
      <c r="IQ55" s="31"/>
      <c r="IR55" s="31"/>
      <c r="IS55" s="31"/>
      <c r="IT55" s="31"/>
      <c r="IU55" s="31"/>
      <c r="IV55" s="31"/>
    </row>
    <row r="56" spans="1:256" s="41" customFormat="1" ht="14.25">
      <c r="A56" s="32"/>
      <c r="B56" s="56" t="s">
        <v>255</v>
      </c>
      <c r="C56" s="33"/>
      <c r="D56" s="33"/>
      <c r="E56" s="33"/>
      <c r="F56" s="33"/>
      <c r="G56" s="33"/>
      <c r="H56" s="33"/>
      <c r="I56" s="33"/>
      <c r="J56" s="2">
        <v>3</v>
      </c>
      <c r="K56" s="33"/>
      <c r="L56" s="34" t="s">
        <v>444</v>
      </c>
      <c r="M56" s="34" t="s">
        <v>277</v>
      </c>
      <c r="N56" s="8">
        <v>1962</v>
      </c>
      <c r="O56" s="35">
        <f t="shared" si="0"/>
        <v>20.8</v>
      </c>
      <c r="P56" s="36">
        <f t="shared" si="1"/>
        <v>3</v>
      </c>
      <c r="Q56" s="37">
        <f t="shared" si="2"/>
        <v>20.8</v>
      </c>
      <c r="R56" s="44">
        <f t="shared" si="3"/>
        <v>3</v>
      </c>
      <c r="S56" s="44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>
        <v>6</v>
      </c>
      <c r="AO56" s="31"/>
      <c r="AP56" s="31"/>
      <c r="AQ56" s="31"/>
      <c r="AR56" s="31"/>
      <c r="AS56" s="31"/>
      <c r="AT56" s="31"/>
      <c r="AU56" s="31"/>
      <c r="AV56" s="31"/>
      <c r="AX56" s="40"/>
      <c r="AY56" s="40"/>
      <c r="AZ56" s="42"/>
      <c r="BA56" s="40"/>
      <c r="BB56" s="40"/>
      <c r="BC56" s="40"/>
      <c r="BD56" s="40"/>
      <c r="BE56" s="40">
        <v>6.5</v>
      </c>
      <c r="CQ56" s="31"/>
      <c r="CR56" s="31"/>
      <c r="CS56" s="31"/>
      <c r="CT56" s="31"/>
      <c r="CU56" s="31"/>
      <c r="CV56" s="43"/>
      <c r="CW56" s="31"/>
      <c r="CX56" s="31"/>
      <c r="CY56" s="31"/>
      <c r="CZ56" s="31"/>
      <c r="DA56" s="31"/>
      <c r="DB56" s="31">
        <v>8.3</v>
      </c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44"/>
      <c r="FL56" s="45"/>
      <c r="FM56" s="45"/>
      <c r="FN56" s="45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34" t="s">
        <v>444</v>
      </c>
      <c r="GG56" s="34" t="s">
        <v>277</v>
      </c>
      <c r="GH56" s="8">
        <v>1962</v>
      </c>
      <c r="HJ56" s="58"/>
      <c r="IQ56" s="31"/>
      <c r="IR56" s="31"/>
      <c r="IS56" s="31"/>
      <c r="IT56" s="31"/>
      <c r="IU56" s="31"/>
      <c r="IV56" s="31"/>
    </row>
    <row r="57" spans="1:256" s="41" customFormat="1" ht="14.25">
      <c r="A57" s="32"/>
      <c r="B57" s="56"/>
      <c r="C57" s="33"/>
      <c r="D57" s="33"/>
      <c r="E57" s="33"/>
      <c r="F57" s="33"/>
      <c r="G57" s="33"/>
      <c r="H57" s="33"/>
      <c r="I57" s="33">
        <v>3</v>
      </c>
      <c r="J57" s="2">
        <v>25</v>
      </c>
      <c r="K57" s="33">
        <v>4</v>
      </c>
      <c r="L57" s="34" t="s">
        <v>270</v>
      </c>
      <c r="M57" s="34" t="s">
        <v>271</v>
      </c>
      <c r="N57" s="8">
        <v>1952</v>
      </c>
      <c r="O57" s="35">
        <f t="shared" si="0"/>
        <v>271.3</v>
      </c>
      <c r="P57" s="36">
        <f t="shared" si="1"/>
        <v>32</v>
      </c>
      <c r="Q57" s="37">
        <f t="shared" si="2"/>
        <v>271.3</v>
      </c>
      <c r="R57" s="44">
        <f t="shared" si="3"/>
        <v>32</v>
      </c>
      <c r="S57" s="44"/>
      <c r="T57" s="31">
        <v>5.8</v>
      </c>
      <c r="U57" s="31"/>
      <c r="V57" s="31"/>
      <c r="W57" s="31">
        <v>9.8</v>
      </c>
      <c r="X57" s="31"/>
      <c r="Y57" s="31"/>
      <c r="Z57" s="31">
        <v>6.9</v>
      </c>
      <c r="AA57" s="31"/>
      <c r="AB57" s="31">
        <v>1.5</v>
      </c>
      <c r="AC57" s="31">
        <v>6.3</v>
      </c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X57" s="40"/>
      <c r="AY57" s="40"/>
      <c r="AZ57" s="42"/>
      <c r="BA57" s="40"/>
      <c r="BB57" s="40">
        <v>5.8</v>
      </c>
      <c r="BC57" s="40"/>
      <c r="BD57" s="40"/>
      <c r="BE57" s="40">
        <v>6.5</v>
      </c>
      <c r="BI57" s="41">
        <v>8.1</v>
      </c>
      <c r="BJ57" s="41">
        <v>6</v>
      </c>
      <c r="BQ57" s="41">
        <v>16</v>
      </c>
      <c r="BU57" s="41">
        <v>6.4</v>
      </c>
      <c r="CC57" s="41">
        <v>12.3</v>
      </c>
      <c r="CG57" s="41">
        <v>12</v>
      </c>
      <c r="CM57" s="41">
        <v>8.4</v>
      </c>
      <c r="CP57" s="41">
        <v>6.7</v>
      </c>
      <c r="CQ57" s="31"/>
      <c r="CR57" s="31"/>
      <c r="CS57" s="31"/>
      <c r="CT57" s="31"/>
      <c r="CU57" s="31">
        <v>10</v>
      </c>
      <c r="CV57" s="43"/>
      <c r="CW57" s="31">
        <v>12</v>
      </c>
      <c r="CX57" s="31"/>
      <c r="CY57" s="31"/>
      <c r="CZ57" s="31"/>
      <c r="DA57" s="31"/>
      <c r="DB57" s="31">
        <v>14.3</v>
      </c>
      <c r="DC57" s="31">
        <v>12.6</v>
      </c>
      <c r="DD57" s="31"/>
      <c r="DE57" s="31"/>
      <c r="DF57" s="31"/>
      <c r="DG57" s="31">
        <v>3</v>
      </c>
      <c r="DH57" s="31">
        <v>12</v>
      </c>
      <c r="DI57" s="31"/>
      <c r="DJ57" s="31"/>
      <c r="DK57" s="31"/>
      <c r="DL57" s="31"/>
      <c r="DM57" s="31"/>
      <c r="DN57" s="31">
        <v>1.5</v>
      </c>
      <c r="DO57" s="31"/>
      <c r="DP57" s="31">
        <v>8.8</v>
      </c>
      <c r="DQ57" s="31">
        <v>5</v>
      </c>
      <c r="DR57" s="31"/>
      <c r="DS57" s="31"/>
      <c r="DT57" s="31"/>
      <c r="DU57" s="31"/>
      <c r="DV57" s="31"/>
      <c r="DW57" s="31"/>
      <c r="DX57" s="31">
        <v>8.3</v>
      </c>
      <c r="DY57" s="31"/>
      <c r="DZ57" s="31"/>
      <c r="EA57" s="31">
        <v>8.4</v>
      </c>
      <c r="EB57" s="31"/>
      <c r="EC57" s="31"/>
      <c r="ED57" s="31">
        <v>12.5</v>
      </c>
      <c r="EE57" s="31"/>
      <c r="EF57" s="31"/>
      <c r="EG57" s="31"/>
      <c r="EH57" s="31">
        <v>10.1</v>
      </c>
      <c r="EI57" s="31"/>
      <c r="EJ57" s="31"/>
      <c r="EK57" s="31"/>
      <c r="EL57" s="31"/>
      <c r="EM57" s="31"/>
      <c r="EN57" s="31" t="s">
        <v>255</v>
      </c>
      <c r="EO57" s="31">
        <v>6</v>
      </c>
      <c r="EP57" s="31"/>
      <c r="EQ57" s="31"/>
      <c r="ER57" s="44"/>
      <c r="ES57" s="41">
        <v>9</v>
      </c>
      <c r="EU57" s="41">
        <v>6</v>
      </c>
      <c r="EV57" s="41">
        <v>5.3</v>
      </c>
      <c r="EZ57" s="41">
        <v>8</v>
      </c>
      <c r="FL57" s="45"/>
      <c r="FM57" s="45"/>
      <c r="FN57" s="45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34" t="s">
        <v>270</v>
      </c>
      <c r="GG57" s="34" t="s">
        <v>271</v>
      </c>
      <c r="GH57" s="8">
        <v>1952</v>
      </c>
      <c r="HJ57" s="58"/>
      <c r="IQ57" s="31"/>
      <c r="IR57" s="31"/>
      <c r="IS57" s="31"/>
      <c r="IT57" s="31"/>
      <c r="IU57" s="31"/>
      <c r="IV57" s="31"/>
    </row>
    <row r="58" spans="1:256" s="41" customFormat="1" ht="14.25">
      <c r="A58" s="32"/>
      <c r="B58" s="56" t="s">
        <v>255</v>
      </c>
      <c r="C58" s="33"/>
      <c r="D58" s="33"/>
      <c r="E58" s="33"/>
      <c r="F58" s="33"/>
      <c r="G58" s="33">
        <v>1</v>
      </c>
      <c r="H58" s="33"/>
      <c r="I58" s="33">
        <v>1</v>
      </c>
      <c r="J58" s="2">
        <v>26</v>
      </c>
      <c r="K58" s="33"/>
      <c r="L58" s="34" t="s">
        <v>278</v>
      </c>
      <c r="M58" s="34" t="s">
        <v>277</v>
      </c>
      <c r="N58" s="8">
        <v>1946</v>
      </c>
      <c r="O58" s="35">
        <f t="shared" si="0"/>
        <v>249.29999999999998</v>
      </c>
      <c r="P58" s="36">
        <f t="shared" si="1"/>
        <v>28</v>
      </c>
      <c r="Q58" s="37">
        <f t="shared" si="2"/>
        <v>249.29999999999998</v>
      </c>
      <c r="R58" s="44">
        <f t="shared" si="3"/>
        <v>28</v>
      </c>
      <c r="S58" s="44"/>
      <c r="T58" s="31">
        <v>5.8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>
        <v>5.1</v>
      </c>
      <c r="AG58" s="31"/>
      <c r="AH58" s="31">
        <v>11.1</v>
      </c>
      <c r="AI58" s="31"/>
      <c r="AJ58" s="31">
        <v>9.1</v>
      </c>
      <c r="AK58" s="31"/>
      <c r="AL58" s="31"/>
      <c r="AM58" s="31"/>
      <c r="AN58" s="31">
        <v>6</v>
      </c>
      <c r="AO58" s="31"/>
      <c r="AP58" s="31"/>
      <c r="AQ58" s="31"/>
      <c r="AR58" s="31">
        <v>10</v>
      </c>
      <c r="AS58" s="31"/>
      <c r="AT58" s="31"/>
      <c r="AU58" s="31">
        <v>6.2</v>
      </c>
      <c r="AV58" s="31"/>
      <c r="AX58" s="40">
        <v>5.5</v>
      </c>
      <c r="AY58" s="40">
        <v>12</v>
      </c>
      <c r="AZ58" s="42"/>
      <c r="BA58" s="40"/>
      <c r="BB58" s="40"/>
      <c r="BC58" s="40"/>
      <c r="BD58" s="40"/>
      <c r="BE58" s="40"/>
      <c r="BH58" s="41">
        <v>5</v>
      </c>
      <c r="BI58" s="41">
        <v>8.1</v>
      </c>
      <c r="BL58" s="41">
        <v>7</v>
      </c>
      <c r="BR58" s="41">
        <v>10.7</v>
      </c>
      <c r="BV58" s="41">
        <v>8</v>
      </c>
      <c r="BY58" s="41">
        <v>10</v>
      </c>
      <c r="CF58" s="41">
        <v>11.5</v>
      </c>
      <c r="CI58" s="41">
        <v>5.9</v>
      </c>
      <c r="CM58" s="41">
        <v>8.4</v>
      </c>
      <c r="CP58" s="41">
        <v>6.7</v>
      </c>
      <c r="CQ58" s="31"/>
      <c r="CR58" s="31"/>
      <c r="CS58" s="31">
        <v>10</v>
      </c>
      <c r="CT58" s="31"/>
      <c r="CU58" s="31">
        <v>10</v>
      </c>
      <c r="CV58" s="43">
        <v>10</v>
      </c>
      <c r="CW58" s="31"/>
      <c r="CX58" s="31"/>
      <c r="CY58" s="31"/>
      <c r="CZ58" s="31"/>
      <c r="DA58" s="31"/>
      <c r="DB58" s="31">
        <v>14.3</v>
      </c>
      <c r="DC58" s="31"/>
      <c r="DD58" s="31"/>
      <c r="DE58" s="31">
        <v>21.1</v>
      </c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>
        <v>10</v>
      </c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>
        <v>10</v>
      </c>
      <c r="ER58" s="41">
        <v>7</v>
      </c>
      <c r="ET58" s="41">
        <v>4.8</v>
      </c>
      <c r="FL58" s="45"/>
      <c r="FM58" s="45"/>
      <c r="FN58" s="45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34" t="s">
        <v>278</v>
      </c>
      <c r="GG58" s="34" t="s">
        <v>277</v>
      </c>
      <c r="GH58" s="8">
        <v>1946</v>
      </c>
      <c r="HJ58" s="58"/>
      <c r="IQ58" s="31"/>
      <c r="IR58" s="31"/>
      <c r="IS58" s="31"/>
      <c r="IT58" s="31"/>
      <c r="IU58" s="31"/>
      <c r="IV58" s="31"/>
    </row>
    <row r="59" spans="1:256" s="41" customFormat="1" ht="14.25">
      <c r="A59" s="32" t="s">
        <v>255</v>
      </c>
      <c r="B59" s="56">
        <v>1</v>
      </c>
      <c r="C59" s="33"/>
      <c r="D59" s="33">
        <v>1</v>
      </c>
      <c r="E59" s="33"/>
      <c r="F59" s="33">
        <v>2</v>
      </c>
      <c r="G59" s="33"/>
      <c r="H59" s="33"/>
      <c r="I59" s="33">
        <v>1</v>
      </c>
      <c r="J59" s="2">
        <v>24</v>
      </c>
      <c r="K59" s="33"/>
      <c r="L59" s="34" t="s">
        <v>281</v>
      </c>
      <c r="M59" s="34" t="s">
        <v>282</v>
      </c>
      <c r="N59" s="8">
        <v>1978</v>
      </c>
      <c r="O59" s="35">
        <f t="shared" si="0"/>
        <v>256.3</v>
      </c>
      <c r="P59" s="36">
        <f t="shared" si="1"/>
        <v>28</v>
      </c>
      <c r="Q59" s="37">
        <f t="shared" si="2"/>
        <v>273.3</v>
      </c>
      <c r="R59" s="44">
        <f t="shared" si="3"/>
        <v>29</v>
      </c>
      <c r="S59" s="44"/>
      <c r="T59" s="31"/>
      <c r="U59" s="31"/>
      <c r="V59" s="31"/>
      <c r="W59" s="31"/>
      <c r="X59" s="31">
        <v>6</v>
      </c>
      <c r="Y59" s="31"/>
      <c r="Z59" s="31"/>
      <c r="AA59" s="31"/>
      <c r="AB59" s="31"/>
      <c r="AC59" s="31"/>
      <c r="AD59" s="31"/>
      <c r="AE59" s="31"/>
      <c r="AF59" s="31"/>
      <c r="AG59" s="31">
        <v>6</v>
      </c>
      <c r="AH59" s="31"/>
      <c r="AI59" s="31">
        <v>5.3</v>
      </c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>
        <v>11.5</v>
      </c>
      <c r="AU59" s="31"/>
      <c r="AV59" s="31"/>
      <c r="AW59" s="41">
        <v>7</v>
      </c>
      <c r="AX59" s="40"/>
      <c r="AY59" s="40"/>
      <c r="AZ59" s="42"/>
      <c r="BA59" s="40"/>
      <c r="BB59" s="40">
        <v>5.8</v>
      </c>
      <c r="BC59" s="40"/>
      <c r="BD59" s="40"/>
      <c r="BE59" s="40">
        <v>6.5</v>
      </c>
      <c r="BG59" s="41">
        <v>10</v>
      </c>
      <c r="BJ59" s="41">
        <v>6</v>
      </c>
      <c r="BR59" s="41">
        <v>10.7</v>
      </c>
      <c r="BU59" s="41">
        <v>6.4</v>
      </c>
      <c r="BY59" s="41">
        <v>10</v>
      </c>
      <c r="CN59" s="41">
        <v>7</v>
      </c>
      <c r="CP59" s="41">
        <v>6.7</v>
      </c>
      <c r="CQ59" s="31"/>
      <c r="CR59" s="31">
        <v>21</v>
      </c>
      <c r="CS59" s="31"/>
      <c r="CT59" s="31"/>
      <c r="CU59" s="31"/>
      <c r="CV59" s="43"/>
      <c r="CW59" s="31"/>
      <c r="CX59" s="31"/>
      <c r="CY59" s="31"/>
      <c r="CZ59" s="31"/>
      <c r="DA59" s="31"/>
      <c r="DB59" s="31">
        <v>14.3</v>
      </c>
      <c r="DC59" s="31"/>
      <c r="DD59" s="31">
        <v>5</v>
      </c>
      <c r="DE59" s="31"/>
      <c r="DF59" s="31"/>
      <c r="DG59" s="31"/>
      <c r="DH59" s="31">
        <v>12</v>
      </c>
      <c r="DI59" s="31"/>
      <c r="DJ59" s="31"/>
      <c r="DK59" s="31"/>
      <c r="DL59" s="31"/>
      <c r="DM59" s="31"/>
      <c r="DN59" s="31"/>
      <c r="DO59" s="31">
        <v>9.4</v>
      </c>
      <c r="DP59" s="31">
        <v>8.8</v>
      </c>
      <c r="DQ59" s="31"/>
      <c r="DR59" s="31"/>
      <c r="DS59" s="31"/>
      <c r="DT59" s="31">
        <v>10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>
        <v>12.5</v>
      </c>
      <c r="EE59" s="31"/>
      <c r="EF59" s="31"/>
      <c r="EG59" s="31"/>
      <c r="EH59" s="31">
        <v>10.1</v>
      </c>
      <c r="EI59" s="31"/>
      <c r="EJ59" s="31"/>
      <c r="EK59" s="31"/>
      <c r="EL59" s="31"/>
      <c r="EM59" s="31"/>
      <c r="EN59" s="31">
        <v>11.5</v>
      </c>
      <c r="EO59" s="31"/>
      <c r="EP59" s="31"/>
      <c r="EQ59" s="31">
        <v>10</v>
      </c>
      <c r="ER59" s="44"/>
      <c r="ET59" s="41">
        <v>4.8</v>
      </c>
      <c r="EZ59" s="41">
        <v>8</v>
      </c>
      <c r="FB59" s="41">
        <v>9</v>
      </c>
      <c r="FE59" s="41">
        <v>5</v>
      </c>
      <c r="FL59" s="45"/>
      <c r="FM59" s="45"/>
      <c r="FN59" s="45"/>
      <c r="FO59" s="57"/>
      <c r="FP59" s="57"/>
      <c r="FQ59" s="57"/>
      <c r="FR59" s="57"/>
      <c r="FS59" s="57"/>
      <c r="FT59" s="57"/>
      <c r="FU59" s="57">
        <v>17</v>
      </c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34" t="s">
        <v>281</v>
      </c>
      <c r="GG59" s="34" t="s">
        <v>282</v>
      </c>
      <c r="GH59" s="8">
        <v>1978</v>
      </c>
      <c r="HJ59" s="58"/>
      <c r="IQ59" s="31"/>
      <c r="IR59" s="31"/>
      <c r="IS59" s="31"/>
      <c r="IT59" s="31"/>
      <c r="IU59" s="31"/>
      <c r="IV59" s="31"/>
    </row>
    <row r="60" spans="1:256" s="41" customFormat="1" ht="14.25">
      <c r="A60" s="32"/>
      <c r="B60" s="56">
        <v>2</v>
      </c>
      <c r="C60" s="33"/>
      <c r="D60" s="33"/>
      <c r="E60" s="33"/>
      <c r="F60" s="33"/>
      <c r="G60" s="33"/>
      <c r="H60" s="33"/>
      <c r="I60" s="33"/>
      <c r="J60" s="2"/>
      <c r="K60" s="33"/>
      <c r="L60" s="34" t="s">
        <v>465</v>
      </c>
      <c r="M60" s="34" t="s">
        <v>355</v>
      </c>
      <c r="N60" s="8">
        <v>1971</v>
      </c>
      <c r="O60" s="35">
        <f t="shared" si="0"/>
        <v>0</v>
      </c>
      <c r="P60" s="36">
        <f t="shared" si="1"/>
        <v>0</v>
      </c>
      <c r="Q60" s="37">
        <f t="shared" si="2"/>
        <v>43.2</v>
      </c>
      <c r="R60" s="44">
        <f t="shared" si="3"/>
        <v>2</v>
      </c>
      <c r="S60" s="44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X60" s="40"/>
      <c r="AY60" s="40"/>
      <c r="AZ60" s="42"/>
      <c r="BA60" s="40"/>
      <c r="BB60" s="40"/>
      <c r="BC60" s="40"/>
      <c r="BD60" s="40"/>
      <c r="BE60" s="40"/>
      <c r="CQ60" s="31"/>
      <c r="CR60" s="31"/>
      <c r="CS60" s="31"/>
      <c r="CT60" s="31"/>
      <c r="CU60" s="31"/>
      <c r="CV60" s="43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44"/>
      <c r="FL60" s="45"/>
      <c r="FM60" s="45"/>
      <c r="FN60" s="45"/>
      <c r="FO60" s="57"/>
      <c r="FP60" s="57"/>
      <c r="FQ60" s="57"/>
      <c r="FR60" s="57"/>
      <c r="FS60" s="57"/>
      <c r="FT60" s="57"/>
      <c r="FU60" s="57">
        <v>17</v>
      </c>
      <c r="FV60" s="57"/>
      <c r="FW60" s="57"/>
      <c r="FX60" s="57"/>
      <c r="FY60" s="57"/>
      <c r="FZ60" s="57"/>
      <c r="GA60" s="57"/>
      <c r="GB60" s="57">
        <v>26.2</v>
      </c>
      <c r="GC60" s="57"/>
      <c r="GD60" s="57"/>
      <c r="GE60" s="57"/>
      <c r="GF60" s="34" t="s">
        <v>465</v>
      </c>
      <c r="GG60" s="34" t="s">
        <v>355</v>
      </c>
      <c r="GH60" s="8">
        <v>1971</v>
      </c>
      <c r="HJ60" s="58"/>
      <c r="IQ60" s="31"/>
      <c r="IR60" s="31"/>
      <c r="IS60" s="31"/>
      <c r="IT60" s="31"/>
      <c r="IU60" s="31"/>
      <c r="IV60" s="31"/>
    </row>
    <row r="61" spans="1:256" s="41" customFormat="1" ht="14.25">
      <c r="A61" s="32" t="s">
        <v>255</v>
      </c>
      <c r="B61" s="56"/>
      <c r="C61" s="33"/>
      <c r="D61" s="33"/>
      <c r="E61" s="33"/>
      <c r="F61" s="33"/>
      <c r="G61" s="33"/>
      <c r="H61" s="33"/>
      <c r="I61" s="33">
        <v>3</v>
      </c>
      <c r="J61" s="2">
        <v>10</v>
      </c>
      <c r="K61" s="33">
        <v>1</v>
      </c>
      <c r="L61" s="34" t="s">
        <v>315</v>
      </c>
      <c r="M61" s="34" t="s">
        <v>316</v>
      </c>
      <c r="N61" s="8">
        <v>1990</v>
      </c>
      <c r="O61" s="35">
        <f t="shared" si="0"/>
        <v>100.1</v>
      </c>
      <c r="P61" s="36">
        <f t="shared" si="1"/>
        <v>14</v>
      </c>
      <c r="Q61" s="37">
        <f t="shared" si="2"/>
        <v>100.1</v>
      </c>
      <c r="R61" s="44">
        <f t="shared" si="3"/>
        <v>14</v>
      </c>
      <c r="S61" s="44"/>
      <c r="T61" s="31"/>
      <c r="U61" s="31"/>
      <c r="V61" s="31"/>
      <c r="W61" s="31"/>
      <c r="X61" s="31"/>
      <c r="Y61" s="31"/>
      <c r="Z61" s="31">
        <v>6.9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>
        <v>6.1</v>
      </c>
      <c r="AP61" s="31"/>
      <c r="AQ61" s="31">
        <v>7.5</v>
      </c>
      <c r="AR61" s="31"/>
      <c r="AS61" s="31"/>
      <c r="AT61" s="31"/>
      <c r="AU61" s="31"/>
      <c r="AV61" s="31"/>
      <c r="AX61" s="40"/>
      <c r="AY61" s="40"/>
      <c r="AZ61" s="42"/>
      <c r="BA61" s="40">
        <v>6</v>
      </c>
      <c r="BB61" s="40"/>
      <c r="BC61" s="40"/>
      <c r="BD61" s="40"/>
      <c r="BE61" s="40"/>
      <c r="BI61" s="41">
        <v>8.1</v>
      </c>
      <c r="BM61" s="41">
        <v>5.7</v>
      </c>
      <c r="BR61" s="41">
        <v>10.7</v>
      </c>
      <c r="CG61" s="41">
        <v>12</v>
      </c>
      <c r="CM61" s="41">
        <v>8.4</v>
      </c>
      <c r="CQ61" s="31"/>
      <c r="CR61" s="31"/>
      <c r="CS61" s="31"/>
      <c r="CT61" s="31"/>
      <c r="CU61" s="31"/>
      <c r="CV61" s="43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>
        <v>3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>
        <v>5.4</v>
      </c>
      <c r="DX61" s="31">
        <v>8.3</v>
      </c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>
        <v>6</v>
      </c>
      <c r="EP61" s="31"/>
      <c r="EQ61" s="31"/>
      <c r="ER61" s="44"/>
      <c r="EU61" s="41">
        <v>6</v>
      </c>
      <c r="FL61" s="45"/>
      <c r="FM61" s="45"/>
      <c r="FN61" s="45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34" t="s">
        <v>315</v>
      </c>
      <c r="GG61" s="34" t="s">
        <v>316</v>
      </c>
      <c r="GH61" s="8">
        <v>1990</v>
      </c>
      <c r="HJ61" s="58"/>
      <c r="IQ61" s="31"/>
      <c r="IR61" s="31"/>
      <c r="IS61" s="31"/>
      <c r="IT61" s="31"/>
      <c r="IU61" s="31"/>
      <c r="IV61" s="31"/>
    </row>
    <row r="62" spans="1:256" s="41" customFormat="1" ht="14.25">
      <c r="A62" s="32"/>
      <c r="B62" s="56"/>
      <c r="C62" s="27"/>
      <c r="D62" s="33"/>
      <c r="E62" s="33"/>
      <c r="F62" s="33"/>
      <c r="G62" s="33"/>
      <c r="H62" s="33"/>
      <c r="I62" s="33"/>
      <c r="J62" s="2">
        <v>5</v>
      </c>
      <c r="K62" s="33"/>
      <c r="L62" s="34" t="s">
        <v>315</v>
      </c>
      <c r="M62" s="34" t="s">
        <v>310</v>
      </c>
      <c r="N62" s="8">
        <v>1965</v>
      </c>
      <c r="O62" s="35">
        <f t="shared" si="0"/>
        <v>64.10000000000001</v>
      </c>
      <c r="P62" s="36">
        <f t="shared" si="1"/>
        <v>5</v>
      </c>
      <c r="Q62" s="37">
        <f t="shared" si="2"/>
        <v>64.10000000000001</v>
      </c>
      <c r="R62" s="44">
        <f t="shared" si="3"/>
        <v>5</v>
      </c>
      <c r="S62" s="44"/>
      <c r="T62" s="31"/>
      <c r="U62" s="31"/>
      <c r="V62" s="31"/>
      <c r="W62" s="31"/>
      <c r="X62" s="31"/>
      <c r="Y62" s="31"/>
      <c r="Z62" s="31">
        <v>6.9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X62" s="40">
        <v>5.5</v>
      </c>
      <c r="AY62" s="40"/>
      <c r="AZ62" s="42"/>
      <c r="BA62" s="40"/>
      <c r="BB62" s="40"/>
      <c r="BC62" s="40"/>
      <c r="BD62" s="40"/>
      <c r="BE62" s="40"/>
      <c r="BP62" s="41">
        <v>30</v>
      </c>
      <c r="BV62" s="41">
        <v>8</v>
      </c>
      <c r="CC62" s="41">
        <v>13.7</v>
      </c>
      <c r="CQ62" s="31"/>
      <c r="CR62" s="31"/>
      <c r="CS62" s="31"/>
      <c r="CT62" s="31"/>
      <c r="CU62" s="31"/>
      <c r="CV62" s="43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44"/>
      <c r="FL62" s="45"/>
      <c r="FM62" s="45"/>
      <c r="FN62" s="45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34" t="s">
        <v>315</v>
      </c>
      <c r="GG62" s="34" t="s">
        <v>310</v>
      </c>
      <c r="GH62" s="8">
        <v>1965</v>
      </c>
      <c r="HJ62" s="58"/>
      <c r="IQ62" s="31"/>
      <c r="IR62" s="31"/>
      <c r="IS62" s="31"/>
      <c r="IT62" s="31"/>
      <c r="IU62" s="31"/>
      <c r="IV62" s="31"/>
    </row>
    <row r="63" spans="1:256" s="41" customFormat="1" ht="14.25">
      <c r="A63" s="32"/>
      <c r="B63" s="56"/>
      <c r="C63" s="33"/>
      <c r="D63" s="33"/>
      <c r="E63" s="33">
        <v>1</v>
      </c>
      <c r="F63" s="33"/>
      <c r="G63" s="33"/>
      <c r="H63" s="33"/>
      <c r="I63" s="33"/>
      <c r="J63" s="2">
        <v>1</v>
      </c>
      <c r="K63" s="33"/>
      <c r="L63" s="34" t="s">
        <v>374</v>
      </c>
      <c r="M63" s="34" t="s">
        <v>275</v>
      </c>
      <c r="N63" s="8">
        <v>1978</v>
      </c>
      <c r="O63" s="35">
        <f t="shared" si="0"/>
        <v>47.5</v>
      </c>
      <c r="P63" s="36">
        <f t="shared" si="1"/>
        <v>2</v>
      </c>
      <c r="Q63" s="37">
        <f t="shared" si="2"/>
        <v>47.5</v>
      </c>
      <c r="R63" s="44">
        <f t="shared" si="3"/>
        <v>2</v>
      </c>
      <c r="S63" s="44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>
        <v>5.3</v>
      </c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X63" s="40"/>
      <c r="AY63" s="40"/>
      <c r="AZ63" s="42"/>
      <c r="BA63" s="40"/>
      <c r="BB63" s="40"/>
      <c r="BC63" s="40"/>
      <c r="BD63" s="40"/>
      <c r="BE63" s="40"/>
      <c r="CL63" s="41">
        <v>42.2</v>
      </c>
      <c r="CQ63" s="31"/>
      <c r="CR63" s="31"/>
      <c r="CS63" s="31"/>
      <c r="CT63" s="31"/>
      <c r="CU63" s="31"/>
      <c r="CV63" s="43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44"/>
      <c r="FL63" s="45"/>
      <c r="FM63" s="45"/>
      <c r="FN63" s="45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34" t="s">
        <v>374</v>
      </c>
      <c r="GG63" s="34" t="s">
        <v>275</v>
      </c>
      <c r="GH63" s="8">
        <v>1978</v>
      </c>
      <c r="HJ63" s="58"/>
      <c r="IQ63" s="31"/>
      <c r="IR63" s="31"/>
      <c r="IS63" s="31"/>
      <c r="IT63" s="31"/>
      <c r="IU63" s="31"/>
      <c r="IV63" s="31"/>
    </row>
    <row r="64" spans="1:256" s="41" customFormat="1" ht="14.25">
      <c r="A64" s="32"/>
      <c r="B64" s="56" t="s">
        <v>255</v>
      </c>
      <c r="C64" s="33"/>
      <c r="D64" s="33"/>
      <c r="E64" s="33"/>
      <c r="F64" s="33"/>
      <c r="G64" s="33"/>
      <c r="H64" s="33"/>
      <c r="I64" s="33">
        <v>1</v>
      </c>
      <c r="J64" s="2"/>
      <c r="K64" s="33"/>
      <c r="L64" s="34" t="s">
        <v>454</v>
      </c>
      <c r="M64" s="34" t="s">
        <v>431</v>
      </c>
      <c r="N64" s="8">
        <v>1997</v>
      </c>
      <c r="O64" s="35">
        <f t="shared" si="0"/>
        <v>6</v>
      </c>
      <c r="P64" s="36">
        <f t="shared" si="1"/>
        <v>1</v>
      </c>
      <c r="Q64" s="37">
        <f t="shared" si="2"/>
        <v>6</v>
      </c>
      <c r="R64" s="44">
        <f t="shared" si="3"/>
        <v>1</v>
      </c>
      <c r="S64" s="44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X64" s="40"/>
      <c r="AY64" s="40"/>
      <c r="AZ64" s="42"/>
      <c r="BA64" s="40"/>
      <c r="BB64" s="40"/>
      <c r="BC64" s="40"/>
      <c r="BD64" s="40"/>
      <c r="BE64" s="40"/>
      <c r="CQ64" s="31"/>
      <c r="CR64" s="31"/>
      <c r="CS64" s="31"/>
      <c r="CT64" s="31"/>
      <c r="CU64" s="31"/>
      <c r="CV64" s="43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44"/>
      <c r="EU64" s="41">
        <v>6</v>
      </c>
      <c r="FL64" s="45"/>
      <c r="FM64" s="45"/>
      <c r="FN64" s="45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34" t="s">
        <v>454</v>
      </c>
      <c r="GG64" s="34" t="s">
        <v>431</v>
      </c>
      <c r="GH64" s="8">
        <v>1997</v>
      </c>
      <c r="HJ64" s="58"/>
      <c r="IQ64" s="31"/>
      <c r="IR64" s="31"/>
      <c r="IS64" s="31"/>
      <c r="IT64" s="31"/>
      <c r="IU64" s="31"/>
      <c r="IV64" s="31"/>
    </row>
    <row r="65" spans="1:256" s="41" customFormat="1" ht="14.25">
      <c r="A65" s="32"/>
      <c r="B65" s="56" t="s">
        <v>255</v>
      </c>
      <c r="C65" s="33"/>
      <c r="D65" s="33"/>
      <c r="E65" s="33"/>
      <c r="F65" s="33"/>
      <c r="G65" s="33"/>
      <c r="H65" s="33"/>
      <c r="I65" s="33"/>
      <c r="J65" s="2">
        <v>6</v>
      </c>
      <c r="K65" s="33"/>
      <c r="L65" s="34" t="s">
        <v>392</v>
      </c>
      <c r="M65" s="34" t="s">
        <v>393</v>
      </c>
      <c r="N65" s="8">
        <v>1964</v>
      </c>
      <c r="O65" s="35">
        <f t="shared" si="0"/>
        <v>57.800000000000004</v>
      </c>
      <c r="P65" s="36">
        <f t="shared" si="1"/>
        <v>6</v>
      </c>
      <c r="Q65" s="37">
        <f t="shared" si="2"/>
        <v>57.800000000000004</v>
      </c>
      <c r="R65" s="44">
        <f t="shared" si="3"/>
        <v>6</v>
      </c>
      <c r="S65" s="44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X65" s="40"/>
      <c r="AY65" s="40"/>
      <c r="AZ65" s="42"/>
      <c r="BA65" s="40"/>
      <c r="BB65" s="40"/>
      <c r="BC65" s="40"/>
      <c r="BD65" s="40"/>
      <c r="BE65" s="40"/>
      <c r="CI65" s="41">
        <v>5.9</v>
      </c>
      <c r="CP65" s="41">
        <v>6.7</v>
      </c>
      <c r="CQ65" s="31"/>
      <c r="CR65" s="31"/>
      <c r="CS65" s="31" t="s">
        <v>255</v>
      </c>
      <c r="CT65" s="31"/>
      <c r="CU65" s="31">
        <v>10</v>
      </c>
      <c r="CV65" s="43"/>
      <c r="CW65" s="31"/>
      <c r="CX65" s="31"/>
      <c r="CY65" s="31"/>
      <c r="CZ65" s="31"/>
      <c r="DA65" s="31"/>
      <c r="DB65" s="31">
        <v>14.3</v>
      </c>
      <c r="DC65" s="31">
        <v>12.6</v>
      </c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>
        <v>8.3</v>
      </c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44"/>
      <c r="FL65" s="45"/>
      <c r="FM65" s="45"/>
      <c r="FN65" s="45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34" t="s">
        <v>392</v>
      </c>
      <c r="GG65" s="34" t="s">
        <v>393</v>
      </c>
      <c r="GH65" s="8">
        <v>1964</v>
      </c>
      <c r="HJ65" s="58"/>
      <c r="IQ65" s="31"/>
      <c r="IR65" s="31"/>
      <c r="IS65" s="31"/>
      <c r="IT65" s="31"/>
      <c r="IU65" s="31"/>
      <c r="IV65" s="31"/>
    </row>
    <row r="66" spans="1:256" s="41" customFormat="1" ht="14.25">
      <c r="A66" s="32"/>
      <c r="B66" s="56" t="s">
        <v>255</v>
      </c>
      <c r="C66" s="33"/>
      <c r="D66" s="33">
        <v>1</v>
      </c>
      <c r="E66" s="33">
        <v>1</v>
      </c>
      <c r="F66" s="33"/>
      <c r="G66" s="33"/>
      <c r="H66" s="33"/>
      <c r="I66" s="33">
        <v>1</v>
      </c>
      <c r="J66" s="2">
        <v>9</v>
      </c>
      <c r="K66" s="33">
        <v>1</v>
      </c>
      <c r="L66" s="34" t="s">
        <v>299</v>
      </c>
      <c r="M66" s="34" t="s">
        <v>300</v>
      </c>
      <c r="N66" s="8">
        <v>1962</v>
      </c>
      <c r="O66" s="35">
        <f t="shared" si="0"/>
        <v>152.4</v>
      </c>
      <c r="P66" s="36">
        <f t="shared" si="1"/>
        <v>13</v>
      </c>
      <c r="Q66" s="37">
        <f t="shared" si="2"/>
        <v>152.4</v>
      </c>
      <c r="R66" s="44">
        <f t="shared" si="3"/>
        <v>13</v>
      </c>
      <c r="S66" s="44"/>
      <c r="T66" s="31"/>
      <c r="U66" s="31"/>
      <c r="V66" s="31"/>
      <c r="W66" s="31"/>
      <c r="X66" s="31"/>
      <c r="Y66" s="31"/>
      <c r="Z66" s="31"/>
      <c r="AA66" s="31">
        <v>7.1</v>
      </c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>
        <v>6</v>
      </c>
      <c r="AO66" s="31"/>
      <c r="AP66" s="31">
        <v>10</v>
      </c>
      <c r="AQ66" s="31"/>
      <c r="AR66" s="31"/>
      <c r="AS66" s="31"/>
      <c r="AT66" s="31"/>
      <c r="AU66" s="31"/>
      <c r="AV66" s="31">
        <v>5</v>
      </c>
      <c r="AX66" s="40"/>
      <c r="AY66" s="40"/>
      <c r="AZ66" s="42"/>
      <c r="BA66" s="40"/>
      <c r="BB66" s="40"/>
      <c r="BC66" s="40"/>
      <c r="BD66" s="40">
        <v>6</v>
      </c>
      <c r="BE66" s="40"/>
      <c r="CQ66" s="31"/>
      <c r="CR66" s="31">
        <v>21</v>
      </c>
      <c r="CS66" s="31"/>
      <c r="CT66" s="31"/>
      <c r="CU66" s="31"/>
      <c r="CV66" s="43"/>
      <c r="CW66" s="31"/>
      <c r="CX66" s="31"/>
      <c r="CY66" s="31"/>
      <c r="CZ66" s="31"/>
      <c r="DA66" s="31"/>
      <c r="DB66" s="31">
        <v>14.3</v>
      </c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>
        <v>5</v>
      </c>
      <c r="DR66" s="31"/>
      <c r="DS66" s="31"/>
      <c r="DT66" s="31"/>
      <c r="DU66" s="31"/>
      <c r="DV66" s="31"/>
      <c r="DW66" s="31"/>
      <c r="DX66" s="31"/>
      <c r="DY66" s="31"/>
      <c r="DZ66" s="31">
        <v>10.3</v>
      </c>
      <c r="EA66" s="31"/>
      <c r="EB66" s="31"/>
      <c r="EC66" s="31"/>
      <c r="ED66" s="31"/>
      <c r="EE66" s="31">
        <v>4</v>
      </c>
      <c r="EF66" s="31"/>
      <c r="EG66" s="31"/>
      <c r="EH66" s="31"/>
      <c r="EI66" s="31">
        <v>42.2</v>
      </c>
      <c r="EJ66" s="31"/>
      <c r="EK66" s="31"/>
      <c r="EL66" s="31"/>
      <c r="EM66" s="31"/>
      <c r="EN66" s="31">
        <v>11.5</v>
      </c>
      <c r="EO66" s="31"/>
      <c r="EP66" s="31"/>
      <c r="EQ66" s="31"/>
      <c r="ER66" s="44"/>
      <c r="FA66" s="41">
        <v>10</v>
      </c>
      <c r="FL66" s="45"/>
      <c r="FM66" s="45"/>
      <c r="FN66" s="45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34" t="s">
        <v>299</v>
      </c>
      <c r="GG66" s="34" t="s">
        <v>300</v>
      </c>
      <c r="GH66" s="8">
        <v>1962</v>
      </c>
      <c r="HJ66" s="58"/>
      <c r="IQ66" s="31"/>
      <c r="IR66" s="31"/>
      <c r="IS66" s="31"/>
      <c r="IT66" s="31"/>
      <c r="IU66" s="31"/>
      <c r="IV66" s="31"/>
    </row>
    <row r="67" spans="1:256" s="41" customFormat="1" ht="14.25">
      <c r="A67" s="32"/>
      <c r="B67" s="56"/>
      <c r="C67" s="33"/>
      <c r="D67" s="33"/>
      <c r="E67" s="33"/>
      <c r="F67" s="33"/>
      <c r="G67" s="33">
        <v>1</v>
      </c>
      <c r="H67" s="33"/>
      <c r="I67" s="33"/>
      <c r="J67" s="2">
        <v>22</v>
      </c>
      <c r="K67" s="33"/>
      <c r="L67" s="34" t="s">
        <v>298</v>
      </c>
      <c r="M67" s="34" t="s">
        <v>265</v>
      </c>
      <c r="N67" s="8">
        <v>1973</v>
      </c>
      <c r="O67" s="35">
        <f t="shared" si="0"/>
        <v>223.10000000000002</v>
      </c>
      <c r="P67" s="36">
        <f t="shared" si="1"/>
        <v>23</v>
      </c>
      <c r="Q67" s="37">
        <f t="shared" si="2"/>
        <v>223.10000000000002</v>
      </c>
      <c r="R67" s="44">
        <f t="shared" si="3"/>
        <v>23</v>
      </c>
      <c r="S67" s="44"/>
      <c r="T67" s="31"/>
      <c r="U67" s="31"/>
      <c r="V67" s="31"/>
      <c r="W67" s="31"/>
      <c r="X67" s="31">
        <v>6</v>
      </c>
      <c r="Y67" s="31"/>
      <c r="Z67" s="31"/>
      <c r="AA67" s="31">
        <v>7.1</v>
      </c>
      <c r="AB67" s="31"/>
      <c r="AC67" s="31"/>
      <c r="AD67" s="31"/>
      <c r="AE67" s="31"/>
      <c r="AF67" s="31"/>
      <c r="AG67" s="31"/>
      <c r="AH67" s="31"/>
      <c r="AI67" s="31"/>
      <c r="AJ67" s="31">
        <v>9.1</v>
      </c>
      <c r="AK67" s="31">
        <v>5.3</v>
      </c>
      <c r="AL67" s="31"/>
      <c r="AM67" s="31"/>
      <c r="AN67" s="31">
        <v>6</v>
      </c>
      <c r="AO67" s="31"/>
      <c r="AP67" s="31"/>
      <c r="AQ67" s="31"/>
      <c r="AR67" s="31"/>
      <c r="AS67" s="31"/>
      <c r="AT67" s="31"/>
      <c r="AU67" s="31"/>
      <c r="AV67" s="31"/>
      <c r="AX67" s="40">
        <v>5.5</v>
      </c>
      <c r="AY67" s="40"/>
      <c r="AZ67" s="42"/>
      <c r="BA67" s="40"/>
      <c r="BB67" s="40"/>
      <c r="BC67" s="40"/>
      <c r="BD67" s="40"/>
      <c r="BE67" s="40">
        <v>6.5</v>
      </c>
      <c r="BR67" s="41">
        <v>10.7</v>
      </c>
      <c r="BU67" s="41">
        <v>6.4</v>
      </c>
      <c r="BX67" s="41">
        <v>7.5</v>
      </c>
      <c r="CA67" s="41">
        <v>11.3</v>
      </c>
      <c r="CD67" s="41">
        <v>6.3</v>
      </c>
      <c r="CJ67" s="41">
        <v>6.3</v>
      </c>
      <c r="CP67" s="41">
        <v>6.7</v>
      </c>
      <c r="CQ67" s="31"/>
      <c r="CR67" s="31"/>
      <c r="CS67" s="31" t="s">
        <v>255</v>
      </c>
      <c r="CT67" s="31"/>
      <c r="CU67" s="31">
        <v>10</v>
      </c>
      <c r="CV67" s="43"/>
      <c r="CW67" s="31"/>
      <c r="CX67" s="31"/>
      <c r="CY67" s="31">
        <v>10</v>
      </c>
      <c r="CZ67" s="31"/>
      <c r="DA67" s="31"/>
      <c r="DB67" s="31">
        <v>14.3</v>
      </c>
      <c r="DC67" s="31">
        <v>12.6</v>
      </c>
      <c r="DD67" s="31"/>
      <c r="DE67" s="31"/>
      <c r="DF67" s="31"/>
      <c r="DG67" s="31"/>
      <c r="DH67" s="31"/>
      <c r="DI67" s="31"/>
      <c r="DJ67" s="31">
        <v>21.1</v>
      </c>
      <c r="DK67" s="31"/>
      <c r="DL67" s="31"/>
      <c r="DM67" s="31"/>
      <c r="DN67" s="31"/>
      <c r="DO67" s="31"/>
      <c r="DP67" s="31"/>
      <c r="DQ67" s="31" t="s">
        <v>255</v>
      </c>
      <c r="DR67" s="31"/>
      <c r="DS67" s="31"/>
      <c r="DT67" s="31"/>
      <c r="DU67" s="31"/>
      <c r="DV67" s="31"/>
      <c r="DW67" s="31"/>
      <c r="DX67" s="31">
        <v>8.3</v>
      </c>
      <c r="DY67" s="31"/>
      <c r="DZ67" s="31"/>
      <c r="EA67" s="31"/>
      <c r="EB67" s="31"/>
      <c r="EC67" s="31"/>
      <c r="ED67" s="31">
        <v>12.5</v>
      </c>
      <c r="EE67" s="31"/>
      <c r="EF67" s="31"/>
      <c r="EG67" s="31"/>
      <c r="EH67" s="31">
        <v>10.1</v>
      </c>
      <c r="EI67" s="31"/>
      <c r="EJ67" s="31">
        <v>12</v>
      </c>
      <c r="EK67" s="31"/>
      <c r="EL67" s="31"/>
      <c r="EM67" s="31"/>
      <c r="EN67" s="31">
        <v>11.5</v>
      </c>
      <c r="EO67" s="31"/>
      <c r="EP67" s="31"/>
      <c r="EQ67" s="31"/>
      <c r="ER67" s="44"/>
      <c r="FL67" s="45"/>
      <c r="FM67" s="45"/>
      <c r="FN67" s="45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34" t="s">
        <v>298</v>
      </c>
      <c r="GG67" s="34" t="s">
        <v>265</v>
      </c>
      <c r="GH67" s="8">
        <v>1973</v>
      </c>
      <c r="HJ67" s="58"/>
      <c r="IQ67" s="31"/>
      <c r="IR67" s="31"/>
      <c r="IS67" s="31"/>
      <c r="IT67" s="31"/>
      <c r="IU67" s="31"/>
      <c r="IV67" s="31"/>
    </row>
    <row r="68" spans="1:256" s="41" customFormat="1" ht="14.25">
      <c r="A68" s="32"/>
      <c r="B68" s="56" t="s">
        <v>255</v>
      </c>
      <c r="C68" s="33"/>
      <c r="D68" s="33"/>
      <c r="E68" s="33"/>
      <c r="F68" s="33"/>
      <c r="G68" s="33"/>
      <c r="H68" s="33"/>
      <c r="I68" s="33"/>
      <c r="J68" s="2">
        <v>4</v>
      </c>
      <c r="K68" s="33"/>
      <c r="L68" s="34" t="s">
        <v>424</v>
      </c>
      <c r="M68" s="34" t="s">
        <v>343</v>
      </c>
      <c r="N68" s="8">
        <v>1981</v>
      </c>
      <c r="O68" s="35">
        <f t="shared" si="0"/>
        <v>29</v>
      </c>
      <c r="P68" s="36">
        <f t="shared" si="1"/>
        <v>4</v>
      </c>
      <c r="Q68" s="37">
        <f t="shared" si="2"/>
        <v>29</v>
      </c>
      <c r="R68" s="44">
        <f t="shared" si="3"/>
        <v>4</v>
      </c>
      <c r="S68" s="44"/>
      <c r="T68" s="31">
        <v>5.8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>
        <v>6</v>
      </c>
      <c r="AO68" s="31"/>
      <c r="AP68" s="31"/>
      <c r="AQ68" s="31"/>
      <c r="AR68" s="31"/>
      <c r="AS68" s="31"/>
      <c r="AT68" s="31"/>
      <c r="AU68" s="31"/>
      <c r="AV68" s="31"/>
      <c r="AX68" s="40"/>
      <c r="AY68" s="40"/>
      <c r="AZ68" s="42"/>
      <c r="BA68" s="40"/>
      <c r="BB68" s="40"/>
      <c r="BC68" s="40"/>
      <c r="BD68" s="40"/>
      <c r="BE68" s="40">
        <v>6.5</v>
      </c>
      <c r="BR68" s="41">
        <v>10.7</v>
      </c>
      <c r="CQ68" s="31"/>
      <c r="CR68" s="31"/>
      <c r="CS68" s="31"/>
      <c r="CT68" s="31"/>
      <c r="CU68" s="31"/>
      <c r="CV68" s="43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44"/>
      <c r="FL68" s="45"/>
      <c r="FM68" s="45"/>
      <c r="FN68" s="45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34" t="s">
        <v>424</v>
      </c>
      <c r="GG68" s="34" t="s">
        <v>343</v>
      </c>
      <c r="GH68" s="8">
        <v>1981</v>
      </c>
      <c r="HJ68" s="58"/>
      <c r="IQ68" s="31"/>
      <c r="IR68" s="31"/>
      <c r="IS68" s="31"/>
      <c r="IT68" s="31"/>
      <c r="IU68" s="31"/>
      <c r="IV68" s="31"/>
    </row>
    <row r="69" spans="1:256" s="41" customFormat="1" ht="14.25">
      <c r="A69" s="32"/>
      <c r="B69" s="56" t="s">
        <v>255</v>
      </c>
      <c r="C69" s="33"/>
      <c r="D69" s="33"/>
      <c r="E69" s="33"/>
      <c r="F69" s="33"/>
      <c r="G69" s="33">
        <v>1</v>
      </c>
      <c r="H69" s="33"/>
      <c r="I69" s="33">
        <v>3</v>
      </c>
      <c r="J69" s="2">
        <v>15</v>
      </c>
      <c r="K69" s="33"/>
      <c r="L69" s="34" t="s">
        <v>311</v>
      </c>
      <c r="M69" s="34" t="s">
        <v>312</v>
      </c>
      <c r="N69" s="8">
        <v>1960</v>
      </c>
      <c r="O69" s="35">
        <f t="shared" si="0"/>
        <v>147.7</v>
      </c>
      <c r="P69" s="36">
        <f t="shared" si="1"/>
        <v>19</v>
      </c>
      <c r="Q69" s="37">
        <f t="shared" si="2"/>
        <v>147.7</v>
      </c>
      <c r="R69" s="44">
        <f t="shared" si="3"/>
        <v>19</v>
      </c>
      <c r="S69" s="44"/>
      <c r="T69" s="31"/>
      <c r="U69" s="31"/>
      <c r="V69" s="31"/>
      <c r="W69" s="31"/>
      <c r="X69" s="31"/>
      <c r="Y69" s="31"/>
      <c r="Z69" s="31">
        <v>6.9</v>
      </c>
      <c r="AA69" s="31"/>
      <c r="AB69" s="31"/>
      <c r="AC69" s="31"/>
      <c r="AD69" s="31"/>
      <c r="AE69" s="31"/>
      <c r="AF69" s="31">
        <v>5.1</v>
      </c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41">
        <v>7</v>
      </c>
      <c r="AX69" s="40">
        <v>5.5</v>
      </c>
      <c r="AY69" s="40"/>
      <c r="AZ69" s="42"/>
      <c r="BA69" s="40"/>
      <c r="BB69" s="40">
        <v>5.8</v>
      </c>
      <c r="BC69" s="40"/>
      <c r="BD69" s="40"/>
      <c r="BE69" s="40"/>
      <c r="BJ69" s="41">
        <v>6</v>
      </c>
      <c r="BM69" s="41">
        <v>5.7</v>
      </c>
      <c r="CD69" s="41">
        <v>6.3</v>
      </c>
      <c r="CJ69" s="41">
        <v>6.3</v>
      </c>
      <c r="CP69" s="41">
        <v>6.7</v>
      </c>
      <c r="CQ69" s="31"/>
      <c r="CR69" s="31"/>
      <c r="CS69" s="31" t="s">
        <v>255</v>
      </c>
      <c r="CT69" s="31"/>
      <c r="CU69" s="31">
        <v>10</v>
      </c>
      <c r="CV69" s="43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>
        <v>9.4</v>
      </c>
      <c r="DP69" s="31">
        <v>8.8</v>
      </c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>
        <v>11.5</v>
      </c>
      <c r="EO69" s="31"/>
      <c r="EP69" s="31">
        <v>21.1</v>
      </c>
      <c r="EQ69" s="31"/>
      <c r="ER69" s="44"/>
      <c r="EU69" s="41">
        <v>6</v>
      </c>
      <c r="EW69" s="41">
        <v>6.1</v>
      </c>
      <c r="EZ69" s="41">
        <v>8</v>
      </c>
      <c r="FH69" s="41">
        <v>5.5</v>
      </c>
      <c r="FL69" s="45"/>
      <c r="FM69" s="45"/>
      <c r="FN69" s="45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34" t="s">
        <v>311</v>
      </c>
      <c r="GG69" s="34" t="s">
        <v>312</v>
      </c>
      <c r="GH69" s="8">
        <v>1960</v>
      </c>
      <c r="HJ69" s="58"/>
      <c r="IQ69" s="31"/>
      <c r="IR69" s="31"/>
      <c r="IS69" s="31"/>
      <c r="IT69" s="31"/>
      <c r="IU69" s="31"/>
      <c r="IV69" s="31"/>
    </row>
    <row r="70" spans="1:256" s="41" customFormat="1" ht="14.25">
      <c r="A70" s="32" t="s">
        <v>255</v>
      </c>
      <c r="B70" s="56">
        <v>2</v>
      </c>
      <c r="C70" s="33"/>
      <c r="D70" s="33"/>
      <c r="E70" s="33">
        <v>1</v>
      </c>
      <c r="F70" s="33"/>
      <c r="G70" s="33">
        <v>1</v>
      </c>
      <c r="H70" s="33"/>
      <c r="I70" s="33"/>
      <c r="J70" s="2">
        <v>2</v>
      </c>
      <c r="K70" s="33"/>
      <c r="L70" s="34" t="s">
        <v>346</v>
      </c>
      <c r="M70" s="34" t="s">
        <v>347</v>
      </c>
      <c r="N70" s="8">
        <v>1966</v>
      </c>
      <c r="O70" s="35">
        <f t="shared" si="0"/>
        <v>77.30000000000001</v>
      </c>
      <c r="P70" s="36">
        <f t="shared" si="1"/>
        <v>4</v>
      </c>
      <c r="Q70" s="37">
        <f t="shared" si="2"/>
        <v>123.3</v>
      </c>
      <c r="R70" s="44">
        <f t="shared" si="3"/>
        <v>6</v>
      </c>
      <c r="S70" s="44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>
        <v>7</v>
      </c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41">
        <v>7</v>
      </c>
      <c r="AX70" s="40"/>
      <c r="AY70" s="40"/>
      <c r="AZ70" s="42"/>
      <c r="BA70" s="40"/>
      <c r="BB70" s="40"/>
      <c r="BC70" s="40"/>
      <c r="BD70" s="40"/>
      <c r="BE70" s="40"/>
      <c r="CQ70" s="31"/>
      <c r="CR70" s="31"/>
      <c r="CS70" s="31"/>
      <c r="CT70" s="31"/>
      <c r="CU70" s="31"/>
      <c r="CV70" s="43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>
        <v>42.2</v>
      </c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>
        <v>21.1</v>
      </c>
      <c r="EQ70" s="31"/>
      <c r="ER70" s="44"/>
      <c r="FL70" s="45">
        <v>30</v>
      </c>
      <c r="FM70" s="45"/>
      <c r="FN70" s="45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>
        <v>16</v>
      </c>
      <c r="GA70" s="57"/>
      <c r="GB70" s="57"/>
      <c r="GC70" s="57"/>
      <c r="GD70" s="57"/>
      <c r="GE70" s="57"/>
      <c r="GF70" s="34" t="s">
        <v>346</v>
      </c>
      <c r="GG70" s="34" t="s">
        <v>347</v>
      </c>
      <c r="GH70" s="8">
        <v>1966</v>
      </c>
      <c r="HJ70" s="58"/>
      <c r="IQ70" s="31"/>
      <c r="IR70" s="31"/>
      <c r="IS70" s="31"/>
      <c r="IT70" s="31"/>
      <c r="IU70" s="31"/>
      <c r="IV70" s="31"/>
    </row>
    <row r="71" spans="1:256" s="41" customFormat="1" ht="14.25">
      <c r="A71" s="32"/>
      <c r="B71" s="56">
        <v>1</v>
      </c>
      <c r="C71" s="33"/>
      <c r="D71" s="33"/>
      <c r="E71" s="33">
        <v>1</v>
      </c>
      <c r="F71" s="33"/>
      <c r="G71" s="33">
        <v>1</v>
      </c>
      <c r="H71" s="33"/>
      <c r="I71" s="33"/>
      <c r="J71" s="2">
        <v>1</v>
      </c>
      <c r="K71" s="33"/>
      <c r="L71" s="34" t="s">
        <v>360</v>
      </c>
      <c r="M71" s="34" t="s">
        <v>275</v>
      </c>
      <c r="N71" s="8">
        <v>1971</v>
      </c>
      <c r="O71" s="35">
        <f t="shared" si="0"/>
        <v>70.30000000000001</v>
      </c>
      <c r="P71" s="36">
        <f t="shared" si="1"/>
        <v>3</v>
      </c>
      <c r="Q71" s="37">
        <f t="shared" si="2"/>
        <v>96.30000000000001</v>
      </c>
      <c r="R71" s="44">
        <f t="shared" si="3"/>
        <v>4</v>
      </c>
      <c r="S71" s="44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41">
        <v>7</v>
      </c>
      <c r="AX71" s="40"/>
      <c r="AY71" s="40"/>
      <c r="AZ71" s="42"/>
      <c r="BA71" s="40"/>
      <c r="BB71" s="40"/>
      <c r="BC71" s="40"/>
      <c r="BD71" s="40"/>
      <c r="BE71" s="40"/>
      <c r="CQ71" s="31"/>
      <c r="CR71" s="31"/>
      <c r="CS71" s="31"/>
      <c r="CT71" s="31"/>
      <c r="CU71" s="31"/>
      <c r="CV71" s="43"/>
      <c r="CW71" s="31"/>
      <c r="CX71" s="31"/>
      <c r="CY71" s="31"/>
      <c r="CZ71" s="31"/>
      <c r="DA71" s="31"/>
      <c r="DB71" s="31"/>
      <c r="DC71" s="31"/>
      <c r="DD71" s="31"/>
      <c r="DE71" s="31">
        <v>21.1</v>
      </c>
      <c r="DF71" s="31"/>
      <c r="DG71" s="31"/>
      <c r="DH71" s="31"/>
      <c r="DI71" s="31"/>
      <c r="DJ71" s="31"/>
      <c r="DK71" s="31"/>
      <c r="DL71" s="31">
        <v>42.2</v>
      </c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44"/>
      <c r="FL71" s="45"/>
      <c r="FM71" s="45"/>
      <c r="FN71" s="45"/>
      <c r="FO71" s="57"/>
      <c r="FP71" s="57"/>
      <c r="FQ71" s="57"/>
      <c r="FR71" s="57"/>
      <c r="FS71" s="57"/>
      <c r="FT71" s="57">
        <v>26</v>
      </c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34" t="s">
        <v>360</v>
      </c>
      <c r="GG71" s="34" t="s">
        <v>275</v>
      </c>
      <c r="GH71" s="8">
        <v>1971</v>
      </c>
      <c r="HJ71" s="58"/>
      <c r="IQ71" s="31"/>
      <c r="IR71" s="31"/>
      <c r="IS71" s="31"/>
      <c r="IT71" s="31"/>
      <c r="IU71" s="31"/>
      <c r="IV71" s="31"/>
    </row>
    <row r="72" spans="1:256" s="41" customFormat="1" ht="14.25">
      <c r="A72" s="32"/>
      <c r="B72" s="56"/>
      <c r="C72" s="33"/>
      <c r="D72" s="33"/>
      <c r="E72" s="33"/>
      <c r="F72" s="33"/>
      <c r="G72" s="33"/>
      <c r="H72" s="33"/>
      <c r="I72" s="33"/>
      <c r="J72" s="2"/>
      <c r="K72" s="33"/>
      <c r="L72" s="34" t="s">
        <v>360</v>
      </c>
      <c r="M72" s="34" t="s">
        <v>275</v>
      </c>
      <c r="N72" s="8">
        <v>1971</v>
      </c>
      <c r="O72" s="35">
        <f t="shared" si="0"/>
        <v>0</v>
      </c>
      <c r="P72" s="36">
        <f t="shared" si="1"/>
        <v>0</v>
      </c>
      <c r="Q72" s="37">
        <f t="shared" si="2"/>
        <v>26</v>
      </c>
      <c r="R72" s="44">
        <f t="shared" si="3"/>
        <v>0</v>
      </c>
      <c r="S72" s="44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X72" s="40"/>
      <c r="AY72" s="40"/>
      <c r="AZ72" s="42"/>
      <c r="BA72" s="40"/>
      <c r="BB72" s="40"/>
      <c r="BC72" s="40"/>
      <c r="BD72" s="40"/>
      <c r="BE72" s="40"/>
      <c r="CQ72" s="31"/>
      <c r="CR72" s="31"/>
      <c r="CS72" s="31"/>
      <c r="CT72" s="31"/>
      <c r="CU72" s="31"/>
      <c r="CV72" s="43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44"/>
      <c r="FL72" s="45"/>
      <c r="FM72" s="45"/>
      <c r="FN72" s="45"/>
      <c r="FO72" s="57"/>
      <c r="FP72" s="57"/>
      <c r="FQ72" s="57"/>
      <c r="FR72" s="57"/>
      <c r="FS72" s="57"/>
      <c r="FT72" s="57">
        <v>26</v>
      </c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34" t="s">
        <v>360</v>
      </c>
      <c r="GG72" s="34" t="s">
        <v>275</v>
      </c>
      <c r="GH72" s="8">
        <v>1971</v>
      </c>
      <c r="HJ72" s="58"/>
      <c r="IQ72" s="31"/>
      <c r="IR72" s="31"/>
      <c r="IS72" s="31"/>
      <c r="IT72" s="31"/>
      <c r="IU72" s="31"/>
      <c r="IV72" s="31"/>
    </row>
    <row r="73" spans="1:256" s="41" customFormat="1" ht="14.25">
      <c r="A73" s="32"/>
      <c r="B73" s="56">
        <v>1</v>
      </c>
      <c r="C73" s="33"/>
      <c r="D73" s="33"/>
      <c r="E73" s="33">
        <v>1</v>
      </c>
      <c r="F73" s="33">
        <v>1</v>
      </c>
      <c r="G73" s="33">
        <v>2</v>
      </c>
      <c r="H73" s="33"/>
      <c r="I73" s="33"/>
      <c r="J73" s="2">
        <v>11</v>
      </c>
      <c r="K73" s="33">
        <v>1</v>
      </c>
      <c r="L73" s="34" t="s">
        <v>279</v>
      </c>
      <c r="M73" s="34" t="s">
        <v>280</v>
      </c>
      <c r="N73" s="8">
        <v>1977</v>
      </c>
      <c r="O73" s="35">
        <f t="shared" si="0"/>
        <v>203.2</v>
      </c>
      <c r="P73" s="36">
        <f t="shared" si="1"/>
        <v>16</v>
      </c>
      <c r="Q73" s="37">
        <f t="shared" si="2"/>
        <v>220.2</v>
      </c>
      <c r="R73" s="44">
        <f t="shared" si="3"/>
        <v>17</v>
      </c>
      <c r="S73" s="44"/>
      <c r="T73" s="31"/>
      <c r="U73" s="31"/>
      <c r="V73" s="31"/>
      <c r="W73" s="31"/>
      <c r="X73" s="31"/>
      <c r="Y73" s="31"/>
      <c r="Z73" s="31">
        <v>6.9</v>
      </c>
      <c r="AA73" s="31"/>
      <c r="AB73" s="31"/>
      <c r="AC73" s="31"/>
      <c r="AD73" s="31"/>
      <c r="AE73" s="31">
        <v>6</v>
      </c>
      <c r="AF73" s="31"/>
      <c r="AG73" s="31"/>
      <c r="AH73" s="31"/>
      <c r="AI73" s="31"/>
      <c r="AJ73" s="31">
        <v>9.1</v>
      </c>
      <c r="AK73" s="31"/>
      <c r="AL73" s="31"/>
      <c r="AM73" s="31"/>
      <c r="AN73" s="31"/>
      <c r="AO73" s="31"/>
      <c r="AP73" s="31"/>
      <c r="AQ73" s="31"/>
      <c r="AR73" s="31"/>
      <c r="AS73" s="31"/>
      <c r="AT73" s="31">
        <v>9.2</v>
      </c>
      <c r="AU73" s="31"/>
      <c r="AV73" s="31"/>
      <c r="AX73" s="40">
        <v>5.5</v>
      </c>
      <c r="AY73" s="40"/>
      <c r="AZ73" s="42"/>
      <c r="BA73" s="40"/>
      <c r="BB73" s="40"/>
      <c r="BC73" s="40"/>
      <c r="BD73" s="40"/>
      <c r="BE73" s="40">
        <v>6.5</v>
      </c>
      <c r="BR73" s="41">
        <v>10.7</v>
      </c>
      <c r="BT73" s="41">
        <v>3.4</v>
      </c>
      <c r="BV73" s="41">
        <v>8</v>
      </c>
      <c r="CC73" s="41">
        <v>13.5</v>
      </c>
      <c r="CP73" s="41">
        <v>6.7</v>
      </c>
      <c r="CQ73" s="31"/>
      <c r="CR73" s="31"/>
      <c r="CS73" s="31"/>
      <c r="CT73" s="31"/>
      <c r="CU73" s="31"/>
      <c r="CV73" s="43"/>
      <c r="CW73" s="31"/>
      <c r="CX73" s="31"/>
      <c r="CY73" s="31"/>
      <c r="CZ73" s="31"/>
      <c r="DA73" s="31"/>
      <c r="DB73" s="31">
        <v>14.3</v>
      </c>
      <c r="DC73" s="31"/>
      <c r="DD73" s="31"/>
      <c r="DE73" s="31">
        <v>21.1</v>
      </c>
      <c r="DF73" s="31"/>
      <c r="DG73" s="31"/>
      <c r="DH73" s="31"/>
      <c r="DI73" s="31"/>
      <c r="DJ73" s="31"/>
      <c r="DK73" s="31"/>
      <c r="DL73" s="31"/>
      <c r="DM73" s="31">
        <v>10</v>
      </c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 t="s">
        <v>255</v>
      </c>
      <c r="DY73" s="31">
        <v>42.2</v>
      </c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>
        <v>21.1</v>
      </c>
      <c r="EQ73" s="31"/>
      <c r="ER73" s="44"/>
      <c r="FB73" s="41">
        <v>9</v>
      </c>
      <c r="FL73" s="45"/>
      <c r="FM73" s="45"/>
      <c r="FN73" s="45"/>
      <c r="FO73" s="57"/>
      <c r="FP73" s="57"/>
      <c r="FQ73" s="57"/>
      <c r="FR73" s="57"/>
      <c r="FS73" s="57"/>
      <c r="FT73" s="57"/>
      <c r="FU73" s="57">
        <v>17</v>
      </c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34" t="s">
        <v>279</v>
      </c>
      <c r="GG73" s="34" t="s">
        <v>280</v>
      </c>
      <c r="GH73" s="8">
        <v>1977</v>
      </c>
      <c r="HJ73" s="58"/>
      <c r="IQ73" s="31"/>
      <c r="IR73" s="31"/>
      <c r="IS73" s="31"/>
      <c r="IT73" s="31"/>
      <c r="IU73" s="31"/>
      <c r="IV73" s="31"/>
    </row>
    <row r="74" spans="1:256" s="41" customFormat="1" ht="14.25">
      <c r="A74" s="32"/>
      <c r="B74" s="56">
        <v>4</v>
      </c>
      <c r="C74" s="33">
        <v>1</v>
      </c>
      <c r="D74" s="33"/>
      <c r="E74" s="33" t="s">
        <v>255</v>
      </c>
      <c r="F74" s="33"/>
      <c r="G74" s="33">
        <v>2</v>
      </c>
      <c r="H74" s="33"/>
      <c r="I74" s="33"/>
      <c r="J74" s="2">
        <v>1</v>
      </c>
      <c r="K74" s="33"/>
      <c r="L74" s="34" t="s">
        <v>313</v>
      </c>
      <c r="M74" s="34" t="s">
        <v>314</v>
      </c>
      <c r="N74" s="8">
        <v>1973</v>
      </c>
      <c r="O74" s="35">
        <f t="shared" si="0"/>
        <v>149.1</v>
      </c>
      <c r="P74" s="36">
        <f t="shared" si="1"/>
        <v>4</v>
      </c>
      <c r="Q74" s="37">
        <f t="shared" si="2"/>
        <v>350.09999999999997</v>
      </c>
      <c r="R74" s="44">
        <f t="shared" si="3"/>
        <v>8</v>
      </c>
      <c r="S74" s="44"/>
      <c r="T74" s="31"/>
      <c r="U74" s="31"/>
      <c r="V74" s="31"/>
      <c r="W74" s="31"/>
      <c r="X74" s="31"/>
      <c r="Y74" s="31"/>
      <c r="Z74" s="31">
        <v>6.9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X74" s="40"/>
      <c r="AY74" s="40"/>
      <c r="AZ74" s="42"/>
      <c r="BA74" s="40"/>
      <c r="BB74" s="40"/>
      <c r="BC74" s="40"/>
      <c r="BD74" s="40"/>
      <c r="BE74" s="40"/>
      <c r="BS74" s="41">
        <v>100</v>
      </c>
      <c r="CQ74" s="31"/>
      <c r="CR74" s="31"/>
      <c r="CS74" s="31"/>
      <c r="CT74" s="31"/>
      <c r="CU74" s="31"/>
      <c r="CV74" s="43"/>
      <c r="CW74" s="31"/>
      <c r="CX74" s="31"/>
      <c r="CY74" s="31"/>
      <c r="CZ74" s="31"/>
      <c r="DA74" s="31"/>
      <c r="DB74" s="31"/>
      <c r="DC74" s="31"/>
      <c r="DD74" s="31"/>
      <c r="DE74" s="31">
        <v>21.1</v>
      </c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>
        <v>21.1</v>
      </c>
      <c r="EQ74" s="31"/>
      <c r="ER74" s="44"/>
      <c r="FL74" s="45"/>
      <c r="FM74" s="45"/>
      <c r="FN74" s="45">
        <v>27</v>
      </c>
      <c r="FO74" s="57"/>
      <c r="FP74" s="57"/>
      <c r="FQ74" s="57"/>
      <c r="FR74" s="57"/>
      <c r="FS74" s="57"/>
      <c r="FT74" s="57">
        <v>26</v>
      </c>
      <c r="FU74" s="57">
        <v>102</v>
      </c>
      <c r="FV74" s="57"/>
      <c r="FW74" s="57">
        <v>46</v>
      </c>
      <c r="FX74" s="57"/>
      <c r="FY74" s="57"/>
      <c r="FZ74" s="57"/>
      <c r="GA74" s="57"/>
      <c r="GB74" s="57"/>
      <c r="GC74" s="57"/>
      <c r="GD74" s="57"/>
      <c r="GE74" s="57"/>
      <c r="GF74" s="34" t="s">
        <v>313</v>
      </c>
      <c r="GG74" s="34" t="s">
        <v>314</v>
      </c>
      <c r="GH74" s="8">
        <v>1973</v>
      </c>
      <c r="HJ74" s="58"/>
      <c r="IQ74" s="31"/>
      <c r="IR74" s="31"/>
      <c r="IS74" s="31"/>
      <c r="IT74" s="31"/>
      <c r="IU74" s="31"/>
      <c r="IV74" s="31"/>
    </row>
    <row r="75" spans="1:256" s="41" customFormat="1" ht="14.25">
      <c r="A75" s="32"/>
      <c r="B75" s="56">
        <v>5</v>
      </c>
      <c r="C75" s="33"/>
      <c r="D75" s="33"/>
      <c r="E75" s="33"/>
      <c r="F75" s="33"/>
      <c r="G75" s="33">
        <v>1</v>
      </c>
      <c r="H75" s="33"/>
      <c r="I75" s="33"/>
      <c r="J75" s="2">
        <v>1</v>
      </c>
      <c r="K75" s="33"/>
      <c r="L75" s="34" t="s">
        <v>400</v>
      </c>
      <c r="M75" s="34" t="s">
        <v>401</v>
      </c>
      <c r="N75" s="8">
        <v>1981</v>
      </c>
      <c r="O75" s="35">
        <f t="shared" si="0"/>
        <v>27.1</v>
      </c>
      <c r="P75" s="36">
        <f t="shared" si="1"/>
        <v>2</v>
      </c>
      <c r="Q75" s="37">
        <f t="shared" si="2"/>
        <v>73.20000000000002</v>
      </c>
      <c r="R75" s="44">
        <f t="shared" si="3"/>
        <v>7</v>
      </c>
      <c r="S75" s="44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>
        <v>6</v>
      </c>
      <c r="AF75" s="31"/>
      <c r="AG75" s="31" t="s">
        <v>255</v>
      </c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X75" s="40"/>
      <c r="AY75" s="40"/>
      <c r="AZ75" s="42"/>
      <c r="BA75" s="40"/>
      <c r="BB75" s="40"/>
      <c r="BC75" s="40" t="s">
        <v>255</v>
      </c>
      <c r="BD75" s="40"/>
      <c r="BE75" s="40"/>
      <c r="CQ75" s="31"/>
      <c r="CR75" s="31"/>
      <c r="CS75" s="31"/>
      <c r="CT75" s="31"/>
      <c r="CU75" s="31"/>
      <c r="CV75" s="43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>
        <v>21.1</v>
      </c>
      <c r="EQ75" s="31"/>
      <c r="ER75" s="44"/>
      <c r="FL75" s="45"/>
      <c r="FM75" s="45">
        <v>21.1</v>
      </c>
      <c r="FN75" s="45"/>
      <c r="FO75" s="57">
        <v>3.3</v>
      </c>
      <c r="FP75" s="57">
        <v>10.8</v>
      </c>
      <c r="FQ75" s="57">
        <v>4.2</v>
      </c>
      <c r="FR75" s="57">
        <v>6.7</v>
      </c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34" t="s">
        <v>400</v>
      </c>
      <c r="GG75" s="34" t="s">
        <v>401</v>
      </c>
      <c r="GH75" s="8">
        <v>1981</v>
      </c>
      <c r="HJ75" s="58"/>
      <c r="IQ75" s="31"/>
      <c r="IR75" s="31"/>
      <c r="IS75" s="31"/>
      <c r="IT75" s="31"/>
      <c r="IU75" s="31"/>
      <c r="IV75" s="31"/>
    </row>
    <row r="76" spans="1:256" s="41" customFormat="1" ht="14.25">
      <c r="A76" s="32"/>
      <c r="B76" s="56"/>
      <c r="C76" s="33"/>
      <c r="D76" s="33"/>
      <c r="E76" s="33"/>
      <c r="F76" s="33"/>
      <c r="G76" s="33">
        <v>2</v>
      </c>
      <c r="H76" s="33"/>
      <c r="I76" s="33">
        <v>1</v>
      </c>
      <c r="J76" s="2"/>
      <c r="K76" s="33"/>
      <c r="L76" s="34" t="s">
        <v>402</v>
      </c>
      <c r="M76" s="34" t="s">
        <v>306</v>
      </c>
      <c r="N76" s="8">
        <v>1975</v>
      </c>
      <c r="O76" s="35">
        <f t="shared" si="0"/>
        <v>47</v>
      </c>
      <c r="P76" s="36">
        <f t="shared" si="1"/>
        <v>3</v>
      </c>
      <c r="Q76" s="37">
        <f t="shared" si="2"/>
        <v>47</v>
      </c>
      <c r="R76" s="44">
        <f t="shared" si="3"/>
        <v>3</v>
      </c>
      <c r="S76" s="44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X76" s="40"/>
      <c r="AY76" s="40"/>
      <c r="AZ76" s="42"/>
      <c r="BA76" s="40"/>
      <c r="BB76" s="40"/>
      <c r="BC76" s="40"/>
      <c r="BD76" s="40"/>
      <c r="BE76" s="40"/>
      <c r="CQ76" s="31"/>
      <c r="CR76" s="31"/>
      <c r="CS76" s="31"/>
      <c r="CT76" s="31"/>
      <c r="CU76" s="31"/>
      <c r="CV76" s="43"/>
      <c r="CW76" s="31"/>
      <c r="CX76" s="31"/>
      <c r="CY76" s="31"/>
      <c r="CZ76" s="31"/>
      <c r="DA76" s="31"/>
      <c r="DB76" s="31"/>
      <c r="DC76" s="31"/>
      <c r="DD76" s="31"/>
      <c r="DE76" s="31">
        <v>21.1</v>
      </c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>
        <v>21.1</v>
      </c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44"/>
      <c r="ET76" s="41">
        <v>4.8</v>
      </c>
      <c r="FL76" s="45"/>
      <c r="FM76" s="45"/>
      <c r="FN76" s="45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34" t="s">
        <v>402</v>
      </c>
      <c r="GG76" s="34" t="s">
        <v>306</v>
      </c>
      <c r="GH76" s="8">
        <v>1975</v>
      </c>
      <c r="HJ76" s="58"/>
      <c r="IQ76" s="31"/>
      <c r="IR76" s="31"/>
      <c r="IS76" s="31"/>
      <c r="IT76" s="31"/>
      <c r="IU76" s="31"/>
      <c r="IV76" s="31"/>
    </row>
    <row r="77" spans="1:256" s="41" customFormat="1" ht="14.25">
      <c r="A77" s="32"/>
      <c r="B77" s="56"/>
      <c r="C77" s="33"/>
      <c r="D77" s="33"/>
      <c r="E77" s="33">
        <v>1</v>
      </c>
      <c r="F77" s="33"/>
      <c r="G77" s="33">
        <v>4</v>
      </c>
      <c r="H77" s="33"/>
      <c r="I77" s="33"/>
      <c r="J77" s="2">
        <v>3</v>
      </c>
      <c r="K77" s="33"/>
      <c r="L77" s="34" t="s">
        <v>301</v>
      </c>
      <c r="M77" s="34" t="s">
        <v>302</v>
      </c>
      <c r="N77" s="8">
        <v>1964</v>
      </c>
      <c r="O77" s="35">
        <f t="shared" si="0"/>
        <v>150</v>
      </c>
      <c r="P77" s="36">
        <f t="shared" si="1"/>
        <v>8</v>
      </c>
      <c r="Q77" s="37">
        <f t="shared" si="2"/>
        <v>150</v>
      </c>
      <c r="R77" s="44">
        <f t="shared" si="3"/>
        <v>8</v>
      </c>
      <c r="S77" s="44"/>
      <c r="T77" s="31"/>
      <c r="U77" s="31"/>
      <c r="V77" s="31"/>
      <c r="W77" s="31"/>
      <c r="X77" s="31"/>
      <c r="Y77" s="31"/>
      <c r="Z77" s="31">
        <v>6.9</v>
      </c>
      <c r="AA77" s="31"/>
      <c r="AB77" s="31"/>
      <c r="AC77" s="31"/>
      <c r="AD77" s="31">
        <v>10</v>
      </c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X77" s="40"/>
      <c r="AY77" s="40"/>
      <c r="AZ77" s="42"/>
      <c r="BA77" s="40"/>
      <c r="BB77" s="40"/>
      <c r="BC77" s="40"/>
      <c r="BD77" s="40"/>
      <c r="BE77" s="40">
        <v>6.5</v>
      </c>
      <c r="BZ77" s="41">
        <v>21.1</v>
      </c>
      <c r="CQ77" s="31"/>
      <c r="CR77" s="31"/>
      <c r="CS77" s="31"/>
      <c r="CT77" s="31"/>
      <c r="CU77" s="31"/>
      <c r="CV77" s="43"/>
      <c r="CW77" s="31"/>
      <c r="CX77" s="31"/>
      <c r="CY77" s="31"/>
      <c r="CZ77" s="31"/>
      <c r="DA77" s="31">
        <v>42.2</v>
      </c>
      <c r="DB77" s="31"/>
      <c r="DC77" s="31"/>
      <c r="DD77" s="31"/>
      <c r="DE77" s="31"/>
      <c r="DF77" s="31">
        <v>21.1</v>
      </c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>
        <v>21.1</v>
      </c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>
        <v>21.1</v>
      </c>
      <c r="EQ77" s="31"/>
      <c r="ER77" s="44"/>
      <c r="FL77" s="45"/>
      <c r="FM77" s="45"/>
      <c r="FN77" s="45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34" t="s">
        <v>301</v>
      </c>
      <c r="GG77" s="34" t="s">
        <v>302</v>
      </c>
      <c r="GH77" s="8">
        <v>1964</v>
      </c>
      <c r="HJ77" s="58"/>
      <c r="IQ77" s="31"/>
      <c r="IR77" s="31"/>
      <c r="IS77" s="31"/>
      <c r="IT77" s="31"/>
      <c r="IU77" s="31"/>
      <c r="IV77" s="31"/>
    </row>
    <row r="78" spans="1:256" s="41" customFormat="1" ht="14.25">
      <c r="A78" s="32"/>
      <c r="B78" s="56">
        <v>2</v>
      </c>
      <c r="C78" s="33"/>
      <c r="D78" s="33"/>
      <c r="E78" s="33"/>
      <c r="F78" s="33"/>
      <c r="G78" s="33"/>
      <c r="H78" s="33"/>
      <c r="I78" s="33"/>
      <c r="J78" s="2">
        <v>2</v>
      </c>
      <c r="K78" s="33"/>
      <c r="L78" s="34" t="s">
        <v>449</v>
      </c>
      <c r="M78" s="34" t="s">
        <v>275</v>
      </c>
      <c r="N78" s="8">
        <v>1964</v>
      </c>
      <c r="O78" s="35">
        <f t="shared" si="0"/>
        <v>17.5</v>
      </c>
      <c r="P78" s="36">
        <f t="shared" si="1"/>
        <v>2</v>
      </c>
      <c r="Q78" s="37">
        <f t="shared" si="2"/>
        <v>54.5</v>
      </c>
      <c r="R78" s="44">
        <f t="shared" si="3"/>
        <v>4</v>
      </c>
      <c r="S78" s="44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X78" s="40">
        <v>5.5</v>
      </c>
      <c r="AY78" s="40">
        <v>12</v>
      </c>
      <c r="AZ78" s="42"/>
      <c r="BA78" s="40"/>
      <c r="BB78" s="40"/>
      <c r="BC78" s="40"/>
      <c r="BD78" s="40"/>
      <c r="BE78" s="40"/>
      <c r="CQ78" s="31"/>
      <c r="CR78" s="31"/>
      <c r="CS78" s="31"/>
      <c r="CT78" s="31"/>
      <c r="CU78" s="31"/>
      <c r="CV78" s="43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44"/>
      <c r="FL78" s="45"/>
      <c r="FM78" s="45"/>
      <c r="FN78" s="45"/>
      <c r="FO78" s="57"/>
      <c r="FP78" s="57"/>
      <c r="FQ78" s="57"/>
      <c r="FR78" s="57"/>
      <c r="FS78" s="57"/>
      <c r="FT78" s="57"/>
      <c r="FU78" s="57">
        <v>37</v>
      </c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34" t="s">
        <v>449</v>
      </c>
      <c r="GG78" s="34" t="s">
        <v>275</v>
      </c>
      <c r="GH78" s="8">
        <v>1964</v>
      </c>
      <c r="HJ78" s="58"/>
      <c r="IQ78" s="31"/>
      <c r="IR78" s="31"/>
      <c r="IS78" s="31"/>
      <c r="IT78" s="31"/>
      <c r="IU78" s="31"/>
      <c r="IV78" s="31"/>
    </row>
    <row r="79" spans="1:256" s="41" customFormat="1" ht="14.25">
      <c r="A79" s="32"/>
      <c r="B79" s="56"/>
      <c r="C79" s="33"/>
      <c r="D79" s="33"/>
      <c r="E79" s="33"/>
      <c r="F79" s="33"/>
      <c r="G79" s="33"/>
      <c r="H79" s="33"/>
      <c r="I79" s="33"/>
      <c r="J79" s="2">
        <v>3</v>
      </c>
      <c r="K79" s="33"/>
      <c r="L79" s="34" t="s">
        <v>361</v>
      </c>
      <c r="M79" s="34" t="s">
        <v>265</v>
      </c>
      <c r="N79" s="8">
        <v>1976</v>
      </c>
      <c r="O79" s="35">
        <f t="shared" si="0"/>
        <v>24.2</v>
      </c>
      <c r="P79" s="36">
        <f t="shared" si="1"/>
        <v>3</v>
      </c>
      <c r="Q79" s="37">
        <f t="shared" si="2"/>
        <v>24.2</v>
      </c>
      <c r="R79" s="44">
        <f t="shared" si="3"/>
        <v>3</v>
      </c>
      <c r="S79" s="44"/>
      <c r="T79" s="31">
        <v>5.8</v>
      </c>
      <c r="U79" s="31"/>
      <c r="V79" s="31"/>
      <c r="W79" s="31"/>
      <c r="X79" s="31"/>
      <c r="Y79" s="31"/>
      <c r="Z79" s="31">
        <v>6.9</v>
      </c>
      <c r="AA79" s="31"/>
      <c r="AB79" s="31"/>
      <c r="AC79" s="31"/>
      <c r="AD79" s="31"/>
      <c r="AE79" s="31">
        <v>6</v>
      </c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X79" s="40">
        <v>5.5</v>
      </c>
      <c r="AY79" s="40"/>
      <c r="AZ79" s="42"/>
      <c r="BA79" s="40"/>
      <c r="BB79" s="40"/>
      <c r="BC79" s="40"/>
      <c r="BD79" s="40"/>
      <c r="BE79" s="40"/>
      <c r="CQ79" s="31"/>
      <c r="CR79" s="31"/>
      <c r="CS79" s="31"/>
      <c r="CT79" s="31"/>
      <c r="CU79" s="31"/>
      <c r="CV79" s="43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44"/>
      <c r="FL79" s="45"/>
      <c r="FM79" s="45"/>
      <c r="FN79" s="45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34" t="s">
        <v>361</v>
      </c>
      <c r="GG79" s="34" t="s">
        <v>265</v>
      </c>
      <c r="GH79" s="8">
        <v>1976</v>
      </c>
      <c r="HJ79" s="58"/>
      <c r="IQ79" s="31"/>
      <c r="IR79" s="31"/>
      <c r="IS79" s="31"/>
      <c r="IT79" s="31"/>
      <c r="IU79" s="31"/>
      <c r="IV79" s="31"/>
    </row>
    <row r="80" spans="1:256" s="41" customFormat="1" ht="14.25">
      <c r="A80" s="32"/>
      <c r="B80" s="56"/>
      <c r="C80" s="33"/>
      <c r="D80" s="33"/>
      <c r="E80" s="33"/>
      <c r="F80" s="33"/>
      <c r="G80" s="33"/>
      <c r="H80" s="33"/>
      <c r="I80" s="33"/>
      <c r="J80" s="2">
        <v>3</v>
      </c>
      <c r="K80" s="33"/>
      <c r="L80" s="34" t="s">
        <v>434</v>
      </c>
      <c r="M80" s="34" t="s">
        <v>297</v>
      </c>
      <c r="N80" s="8">
        <v>1965</v>
      </c>
      <c r="O80" s="35">
        <f t="shared" si="0"/>
        <v>23.8</v>
      </c>
      <c r="P80" s="36">
        <f t="shared" si="1"/>
        <v>3</v>
      </c>
      <c r="Q80" s="37">
        <f t="shared" si="2"/>
        <v>23.8</v>
      </c>
      <c r="R80" s="44">
        <f t="shared" si="3"/>
        <v>3</v>
      </c>
      <c r="S80" s="44"/>
      <c r="T80" s="31"/>
      <c r="U80" s="31"/>
      <c r="V80" s="31"/>
      <c r="W80" s="31">
        <v>9.8</v>
      </c>
      <c r="X80" s="31"/>
      <c r="Y80" s="31"/>
      <c r="Z80" s="31">
        <v>6.9</v>
      </c>
      <c r="AA80" s="31">
        <v>7.1</v>
      </c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X80" s="40"/>
      <c r="AY80" s="40"/>
      <c r="AZ80" s="42"/>
      <c r="BA80" s="40"/>
      <c r="BB80" s="40"/>
      <c r="BC80" s="40"/>
      <c r="BD80" s="40"/>
      <c r="BE80" s="40"/>
      <c r="CQ80" s="31"/>
      <c r="CR80" s="31"/>
      <c r="CS80" s="31"/>
      <c r="CT80" s="31"/>
      <c r="CU80" s="31"/>
      <c r="CV80" s="43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44"/>
      <c r="FL80" s="45"/>
      <c r="FM80" s="45"/>
      <c r="FN80" s="45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34"/>
      <c r="GG80" s="34"/>
      <c r="GH80" s="8"/>
      <c r="HJ80" s="58"/>
      <c r="IQ80" s="31"/>
      <c r="IR80" s="31"/>
      <c r="IS80" s="31"/>
      <c r="IT80" s="31"/>
      <c r="IU80" s="31"/>
      <c r="IV80" s="31"/>
    </row>
    <row r="81" spans="1:256" s="41" customFormat="1" ht="14.25">
      <c r="A81" s="32"/>
      <c r="B81" s="56">
        <v>3</v>
      </c>
      <c r="C81" s="33"/>
      <c r="D81" s="33">
        <v>1</v>
      </c>
      <c r="E81" s="33"/>
      <c r="F81" s="33">
        <v>3</v>
      </c>
      <c r="G81" s="33">
        <v>3</v>
      </c>
      <c r="H81" s="33"/>
      <c r="I81" s="33">
        <v>6</v>
      </c>
      <c r="J81" s="2">
        <v>44</v>
      </c>
      <c r="K81" s="33">
        <v>5</v>
      </c>
      <c r="L81" s="34" t="s">
        <v>256</v>
      </c>
      <c r="M81" s="34" t="s">
        <v>257</v>
      </c>
      <c r="N81" s="8">
        <v>1977</v>
      </c>
      <c r="O81" s="35">
        <f t="shared" si="0"/>
        <v>546.2</v>
      </c>
      <c r="P81" s="36">
        <f t="shared" si="1"/>
        <v>62</v>
      </c>
      <c r="Q81" s="37">
        <f t="shared" si="2"/>
        <v>599.1999999999997</v>
      </c>
      <c r="R81" s="44">
        <f t="shared" si="3"/>
        <v>65</v>
      </c>
      <c r="S81" s="44"/>
      <c r="T81" s="31">
        <v>5.8</v>
      </c>
      <c r="U81" s="31">
        <v>7.3</v>
      </c>
      <c r="V81" s="31"/>
      <c r="W81" s="31">
        <v>9.8</v>
      </c>
      <c r="X81" s="31"/>
      <c r="Y81" s="31">
        <v>5.9</v>
      </c>
      <c r="Z81" s="31">
        <v>6.9</v>
      </c>
      <c r="AA81" s="31"/>
      <c r="AB81" s="31"/>
      <c r="AC81" s="31">
        <v>6.3</v>
      </c>
      <c r="AD81" s="31">
        <v>10</v>
      </c>
      <c r="AE81" s="31">
        <v>6</v>
      </c>
      <c r="AF81" s="31">
        <v>5.1</v>
      </c>
      <c r="AG81" s="31"/>
      <c r="AH81" s="31"/>
      <c r="AI81" s="31">
        <v>5.3</v>
      </c>
      <c r="AJ81" s="31"/>
      <c r="AK81" s="31">
        <v>5.3</v>
      </c>
      <c r="AL81" s="31">
        <v>7</v>
      </c>
      <c r="AM81" s="31"/>
      <c r="AN81" s="31">
        <v>6</v>
      </c>
      <c r="AO81" s="31"/>
      <c r="AP81" s="31"/>
      <c r="AQ81" s="31"/>
      <c r="AR81" s="31"/>
      <c r="AS81" s="31"/>
      <c r="AT81" s="31">
        <v>8.6</v>
      </c>
      <c r="AU81" s="31">
        <v>6.2</v>
      </c>
      <c r="AV81" s="40">
        <v>5</v>
      </c>
      <c r="AX81" s="40">
        <v>5.5</v>
      </c>
      <c r="AY81" s="40"/>
      <c r="AZ81" s="42">
        <v>2.3</v>
      </c>
      <c r="BA81" s="40"/>
      <c r="BB81" s="40">
        <v>5.8</v>
      </c>
      <c r="BC81" s="40"/>
      <c r="BD81" s="40"/>
      <c r="BE81" s="40">
        <v>6.5</v>
      </c>
      <c r="BF81" s="41">
        <v>10.3</v>
      </c>
      <c r="BJ81" s="41">
        <v>6</v>
      </c>
      <c r="BM81" s="41">
        <v>5.7</v>
      </c>
      <c r="BO81" s="41">
        <v>10.7</v>
      </c>
      <c r="BP81" s="41">
        <v>30</v>
      </c>
      <c r="BV81" s="41">
        <v>8</v>
      </c>
      <c r="BW81" s="41" t="s">
        <v>255</v>
      </c>
      <c r="BX81" s="41">
        <v>7.5</v>
      </c>
      <c r="CC81" s="41">
        <v>13.3</v>
      </c>
      <c r="CD81" s="41">
        <v>6.3</v>
      </c>
      <c r="CI81" s="41">
        <v>5.9</v>
      </c>
      <c r="CJ81" s="41">
        <v>6.3</v>
      </c>
      <c r="CN81" s="41">
        <v>7</v>
      </c>
      <c r="CP81" s="41">
        <v>6.7</v>
      </c>
      <c r="CQ81" s="31">
        <v>5.6</v>
      </c>
      <c r="CR81" s="31">
        <v>21</v>
      </c>
      <c r="CS81" s="31"/>
      <c r="CT81" s="31"/>
      <c r="CU81" s="31"/>
      <c r="CV81" s="43"/>
      <c r="CW81" s="31"/>
      <c r="CX81" s="31"/>
      <c r="CY81" s="31"/>
      <c r="CZ81" s="31">
        <v>18</v>
      </c>
      <c r="DA81" s="31"/>
      <c r="DB81" s="31">
        <v>14.3</v>
      </c>
      <c r="DC81" s="31"/>
      <c r="DD81" s="31"/>
      <c r="DE81" s="31"/>
      <c r="DF81" s="31">
        <v>21.1</v>
      </c>
      <c r="DG81" s="31">
        <v>3</v>
      </c>
      <c r="DH81" s="31"/>
      <c r="DI81" s="31"/>
      <c r="DJ81" s="31"/>
      <c r="DK81" s="31"/>
      <c r="DL81" s="31"/>
      <c r="DM81" s="31"/>
      <c r="DN81" s="31">
        <v>1.5</v>
      </c>
      <c r="DO81" s="31">
        <v>9.4</v>
      </c>
      <c r="DP81" s="31">
        <v>8.8</v>
      </c>
      <c r="DQ81" s="31">
        <v>5</v>
      </c>
      <c r="DR81" s="31"/>
      <c r="DS81" s="31">
        <v>21.1</v>
      </c>
      <c r="DT81" s="31"/>
      <c r="DU81" s="31"/>
      <c r="DV81" s="31"/>
      <c r="DW81" s="31">
        <v>5.4</v>
      </c>
      <c r="DX81" s="31">
        <v>8.3</v>
      </c>
      <c r="DY81" s="31"/>
      <c r="DZ81" s="31"/>
      <c r="EA81" s="31">
        <v>8.4</v>
      </c>
      <c r="EB81" s="31"/>
      <c r="EC81" s="31">
        <v>10</v>
      </c>
      <c r="ED81" s="31">
        <v>12.5</v>
      </c>
      <c r="EE81" s="31"/>
      <c r="EF81" s="31"/>
      <c r="EG81" s="31"/>
      <c r="EH81" s="31">
        <v>10.1</v>
      </c>
      <c r="EI81" s="31"/>
      <c r="EJ81" s="31"/>
      <c r="EK81" s="31">
        <v>12.7</v>
      </c>
      <c r="EL81" s="31"/>
      <c r="EM81" s="31"/>
      <c r="EN81" s="31">
        <v>11.5</v>
      </c>
      <c r="EO81" s="31"/>
      <c r="EP81" s="31">
        <v>21.1</v>
      </c>
      <c r="EQ81" s="31"/>
      <c r="ER81" s="44"/>
      <c r="ES81" s="41">
        <v>9</v>
      </c>
      <c r="ET81" s="41">
        <v>4.8</v>
      </c>
      <c r="EV81" s="41">
        <v>5.3</v>
      </c>
      <c r="EW81" s="41">
        <v>6.1</v>
      </c>
      <c r="EX81" s="41">
        <v>7</v>
      </c>
      <c r="FA81" s="41">
        <v>10</v>
      </c>
      <c r="FE81" s="41">
        <v>5</v>
      </c>
      <c r="FF81" s="41">
        <v>7</v>
      </c>
      <c r="FH81" s="41">
        <v>5.5</v>
      </c>
      <c r="FJ81" s="41">
        <v>7.4</v>
      </c>
      <c r="FL81" s="45"/>
      <c r="FM81" s="45"/>
      <c r="FN81" s="45"/>
      <c r="FO81" s="57"/>
      <c r="FP81" s="57"/>
      <c r="FQ81" s="57"/>
      <c r="FR81" s="57"/>
      <c r="FS81" s="57"/>
      <c r="FT81" s="57">
        <v>12</v>
      </c>
      <c r="FU81" s="57">
        <v>17</v>
      </c>
      <c r="FV81" s="57"/>
      <c r="FW81" s="57">
        <v>24</v>
      </c>
      <c r="FX81" s="57"/>
      <c r="FY81" s="57"/>
      <c r="FZ81" s="57"/>
      <c r="GA81" s="57"/>
      <c r="GB81" s="57"/>
      <c r="GC81" s="57"/>
      <c r="GD81" s="57"/>
      <c r="GE81" s="57"/>
      <c r="GF81" s="34" t="s">
        <v>256</v>
      </c>
      <c r="GG81" s="34" t="s">
        <v>257</v>
      </c>
      <c r="GH81" s="8">
        <v>1977</v>
      </c>
      <c r="HJ81" s="58"/>
      <c r="IQ81" s="31"/>
      <c r="IR81" s="31"/>
      <c r="IS81" s="31"/>
      <c r="IT81" s="31"/>
      <c r="IU81" s="31"/>
      <c r="IV81" s="31"/>
    </row>
    <row r="82" spans="1:256" s="41" customFormat="1" ht="14.25">
      <c r="A82" s="32"/>
      <c r="B82" s="56"/>
      <c r="C82" s="33"/>
      <c r="D82" s="33"/>
      <c r="E82" s="33"/>
      <c r="F82" s="33"/>
      <c r="G82" s="33"/>
      <c r="H82" s="33"/>
      <c r="I82" s="33"/>
      <c r="J82" s="2">
        <v>12</v>
      </c>
      <c r="K82" s="33"/>
      <c r="L82" s="34" t="s">
        <v>337</v>
      </c>
      <c r="M82" s="34" t="s">
        <v>338</v>
      </c>
      <c r="N82" s="8">
        <v>1966</v>
      </c>
      <c r="O82" s="35">
        <f t="shared" si="0"/>
        <v>104.8</v>
      </c>
      <c r="P82" s="36">
        <f t="shared" si="1"/>
        <v>12</v>
      </c>
      <c r="Q82" s="37">
        <f t="shared" si="2"/>
        <v>104.8</v>
      </c>
      <c r="R82" s="44">
        <f t="shared" si="3"/>
        <v>12</v>
      </c>
      <c r="S82" s="44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>
        <v>10</v>
      </c>
      <c r="AE82" s="31"/>
      <c r="AF82" s="31"/>
      <c r="AG82" s="31"/>
      <c r="AH82" s="31"/>
      <c r="AI82" s="31"/>
      <c r="AJ82" s="31">
        <v>9.1</v>
      </c>
      <c r="AK82" s="31"/>
      <c r="AL82" s="31"/>
      <c r="AM82" s="31"/>
      <c r="AN82" s="31">
        <v>6</v>
      </c>
      <c r="AO82" s="31"/>
      <c r="AP82" s="31"/>
      <c r="AQ82" s="31"/>
      <c r="AR82" s="31"/>
      <c r="AS82" s="31"/>
      <c r="AT82" s="31"/>
      <c r="AU82" s="31"/>
      <c r="AV82" s="31"/>
      <c r="AX82" s="40">
        <v>5.5</v>
      </c>
      <c r="AY82" s="40"/>
      <c r="AZ82" s="42"/>
      <c r="BA82" s="40"/>
      <c r="BB82" s="40"/>
      <c r="BC82" s="40"/>
      <c r="BD82" s="40"/>
      <c r="BE82" s="40">
        <v>6.5</v>
      </c>
      <c r="BL82" s="41">
        <v>7</v>
      </c>
      <c r="BR82" s="41">
        <v>10.7</v>
      </c>
      <c r="BU82" s="41">
        <v>6.4</v>
      </c>
      <c r="BV82" s="41">
        <v>8</v>
      </c>
      <c r="CA82" s="41">
        <v>11.3</v>
      </c>
      <c r="CQ82" s="31"/>
      <c r="CR82" s="31"/>
      <c r="CS82" s="31" t="s">
        <v>255</v>
      </c>
      <c r="CT82" s="31"/>
      <c r="CU82" s="31">
        <v>10</v>
      </c>
      <c r="CV82" s="43"/>
      <c r="CW82" s="31"/>
      <c r="CX82" s="31"/>
      <c r="CY82" s="31"/>
      <c r="CZ82" s="31"/>
      <c r="DA82" s="31"/>
      <c r="DB82" s="31">
        <v>14.3</v>
      </c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44"/>
      <c r="FL82" s="45"/>
      <c r="FM82" s="45"/>
      <c r="FN82" s="45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34" t="s">
        <v>337</v>
      </c>
      <c r="GG82" s="34" t="s">
        <v>338</v>
      </c>
      <c r="GH82" s="8">
        <v>1966</v>
      </c>
      <c r="HJ82" s="58"/>
      <c r="IQ82" s="31"/>
      <c r="IR82" s="31"/>
      <c r="IS82" s="31"/>
      <c r="IT82" s="31"/>
      <c r="IU82" s="31"/>
      <c r="IV82" s="31"/>
    </row>
    <row r="83" spans="1:256" s="41" customFormat="1" ht="14.25">
      <c r="A83" s="32" t="s">
        <v>255</v>
      </c>
      <c r="B83" s="56"/>
      <c r="C83" s="33"/>
      <c r="D83" s="33"/>
      <c r="E83" s="33"/>
      <c r="F83" s="33"/>
      <c r="G83" s="33"/>
      <c r="H83" s="33"/>
      <c r="I83" s="33">
        <v>1</v>
      </c>
      <c r="J83" s="2">
        <v>1</v>
      </c>
      <c r="K83" s="33"/>
      <c r="L83" s="34" t="s">
        <v>428</v>
      </c>
      <c r="M83" s="34" t="s">
        <v>273</v>
      </c>
      <c r="N83" s="8">
        <v>1960</v>
      </c>
      <c r="O83" s="35">
        <f t="shared" si="0"/>
        <v>12</v>
      </c>
      <c r="P83" s="36">
        <f t="shared" si="1"/>
        <v>2</v>
      </c>
      <c r="Q83" s="37">
        <f t="shared" si="2"/>
        <v>12</v>
      </c>
      <c r="R83" s="44">
        <f t="shared" si="3"/>
        <v>2</v>
      </c>
      <c r="S83" s="44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>
        <v>6</v>
      </c>
      <c r="AO83" s="31"/>
      <c r="AP83" s="31"/>
      <c r="AQ83" s="31"/>
      <c r="AR83" s="31"/>
      <c r="AS83" s="31"/>
      <c r="AT83" s="31"/>
      <c r="AU83" s="31"/>
      <c r="AV83" s="31"/>
      <c r="AX83" s="40"/>
      <c r="AY83" s="40"/>
      <c r="AZ83" s="42"/>
      <c r="BA83" s="40"/>
      <c r="BB83" s="40"/>
      <c r="BC83" s="40"/>
      <c r="BD83" s="40"/>
      <c r="BE83" s="40"/>
      <c r="CQ83" s="31"/>
      <c r="CR83" s="31"/>
      <c r="CS83" s="31"/>
      <c r="CT83" s="31"/>
      <c r="CU83" s="31"/>
      <c r="CV83" s="43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44"/>
      <c r="EU83" s="41">
        <v>6</v>
      </c>
      <c r="FL83" s="45"/>
      <c r="FM83" s="45"/>
      <c r="FN83" s="45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34" t="s">
        <v>428</v>
      </c>
      <c r="GG83" s="34" t="s">
        <v>273</v>
      </c>
      <c r="GH83" s="8">
        <v>1960</v>
      </c>
      <c r="HJ83" s="58"/>
      <c r="IQ83" s="31"/>
      <c r="IR83" s="31"/>
      <c r="IS83" s="31"/>
      <c r="IT83" s="31"/>
      <c r="IU83" s="31"/>
      <c r="IV83" s="31"/>
    </row>
    <row r="84" spans="1:256" s="41" customFormat="1" ht="14.25">
      <c r="A84" s="32"/>
      <c r="B84" s="56"/>
      <c r="C84" s="33"/>
      <c r="D84" s="33"/>
      <c r="E84" s="33"/>
      <c r="F84" s="33"/>
      <c r="G84" s="33">
        <v>3</v>
      </c>
      <c r="H84" s="33"/>
      <c r="I84" s="33"/>
      <c r="J84" s="2">
        <v>10</v>
      </c>
      <c r="K84" s="33"/>
      <c r="L84" s="34" t="s">
        <v>274</v>
      </c>
      <c r="M84" s="34" t="s">
        <v>275</v>
      </c>
      <c r="N84" s="8">
        <v>1986</v>
      </c>
      <c r="O84" s="35">
        <f t="shared" si="0"/>
        <v>141.3</v>
      </c>
      <c r="P84" s="36">
        <f t="shared" si="1"/>
        <v>13</v>
      </c>
      <c r="Q84" s="37">
        <f t="shared" si="2"/>
        <v>141.3</v>
      </c>
      <c r="R84" s="44">
        <f t="shared" si="3"/>
        <v>13</v>
      </c>
      <c r="S84" s="44"/>
      <c r="T84" s="31">
        <v>5.8</v>
      </c>
      <c r="U84" s="31"/>
      <c r="V84" s="31">
        <v>21.1</v>
      </c>
      <c r="W84" s="31"/>
      <c r="X84" s="31"/>
      <c r="Y84" s="31"/>
      <c r="Z84" s="31">
        <v>6.9</v>
      </c>
      <c r="AA84" s="31"/>
      <c r="AB84" s="31"/>
      <c r="AC84" s="31"/>
      <c r="AD84" s="31">
        <v>10</v>
      </c>
      <c r="AE84" s="31"/>
      <c r="AF84" s="31"/>
      <c r="AG84" s="31"/>
      <c r="AH84" s="31"/>
      <c r="AI84" s="31"/>
      <c r="AJ84" s="31">
        <v>9.1</v>
      </c>
      <c r="AK84" s="31"/>
      <c r="AL84" s="31"/>
      <c r="AM84" s="31"/>
      <c r="AN84" s="31">
        <v>6</v>
      </c>
      <c r="AO84" s="31"/>
      <c r="AP84" s="31"/>
      <c r="AQ84" s="31"/>
      <c r="AR84" s="31"/>
      <c r="AS84" s="31">
        <v>21.1</v>
      </c>
      <c r="AT84" s="31"/>
      <c r="AU84" s="31"/>
      <c r="AV84" s="31"/>
      <c r="AX84" s="40">
        <v>5.5</v>
      </c>
      <c r="AY84" s="40"/>
      <c r="AZ84" s="42"/>
      <c r="BA84" s="40"/>
      <c r="BB84" s="40"/>
      <c r="BC84" s="40"/>
      <c r="BD84" s="40"/>
      <c r="BE84" s="40">
        <v>6.5</v>
      </c>
      <c r="BV84" s="41">
        <v>8</v>
      </c>
      <c r="BW84" s="41">
        <v>21.1</v>
      </c>
      <c r="CI84" s="41">
        <v>5.9</v>
      </c>
      <c r="CQ84" s="31"/>
      <c r="CR84" s="31"/>
      <c r="CS84" s="31"/>
      <c r="CT84" s="31"/>
      <c r="CU84" s="31"/>
      <c r="CV84" s="43"/>
      <c r="CW84" s="31"/>
      <c r="CX84" s="31"/>
      <c r="CY84" s="31"/>
      <c r="CZ84" s="31"/>
      <c r="DA84" s="31"/>
      <c r="DB84" s="31">
        <v>14.3</v>
      </c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44"/>
      <c r="FL84" s="45"/>
      <c r="FM84" s="45"/>
      <c r="FN84" s="45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34" t="s">
        <v>274</v>
      </c>
      <c r="GG84" s="34" t="s">
        <v>275</v>
      </c>
      <c r="GH84" s="8">
        <v>1986</v>
      </c>
      <c r="HJ84" s="58"/>
      <c r="IQ84" s="31"/>
      <c r="IR84" s="31"/>
      <c r="IS84" s="31"/>
      <c r="IT84" s="31"/>
      <c r="IU84" s="31"/>
      <c r="IV84" s="31"/>
    </row>
    <row r="85" spans="1:256" s="41" customFormat="1" ht="14.25">
      <c r="A85" s="32" t="s">
        <v>255</v>
      </c>
      <c r="B85" s="56"/>
      <c r="C85" s="33"/>
      <c r="D85" s="33"/>
      <c r="E85" s="33"/>
      <c r="F85" s="33">
        <v>3</v>
      </c>
      <c r="G85" s="33"/>
      <c r="H85" s="33"/>
      <c r="I85" s="33">
        <v>1</v>
      </c>
      <c r="J85" s="2">
        <v>23</v>
      </c>
      <c r="K85" s="33">
        <v>2</v>
      </c>
      <c r="L85" s="34" t="s">
        <v>284</v>
      </c>
      <c r="M85" s="34" t="s">
        <v>285</v>
      </c>
      <c r="N85" s="8">
        <v>1963</v>
      </c>
      <c r="O85" s="35">
        <f t="shared" si="0"/>
        <v>221.40000000000006</v>
      </c>
      <c r="P85" s="36">
        <f t="shared" si="1"/>
        <v>29</v>
      </c>
      <c r="Q85" s="37">
        <f t="shared" si="2"/>
        <v>221.40000000000006</v>
      </c>
      <c r="R85" s="44">
        <f t="shared" si="3"/>
        <v>29</v>
      </c>
      <c r="S85" s="44"/>
      <c r="T85" s="31">
        <v>5.8</v>
      </c>
      <c r="U85" s="31">
        <v>7.3</v>
      </c>
      <c r="V85" s="31"/>
      <c r="W85" s="31"/>
      <c r="X85" s="31"/>
      <c r="Y85" s="31"/>
      <c r="Z85" s="31">
        <v>6.9</v>
      </c>
      <c r="AA85" s="31"/>
      <c r="AB85" s="31"/>
      <c r="AC85" s="31"/>
      <c r="AD85" s="31"/>
      <c r="AE85" s="31">
        <v>6</v>
      </c>
      <c r="AF85" s="31"/>
      <c r="AG85" s="31"/>
      <c r="AH85" s="31"/>
      <c r="AI85" s="31">
        <v>5.3</v>
      </c>
      <c r="AJ85" s="31"/>
      <c r="AK85" s="31"/>
      <c r="AL85" s="31"/>
      <c r="AM85" s="31"/>
      <c r="AN85" s="31">
        <v>6</v>
      </c>
      <c r="AO85" s="31"/>
      <c r="AP85" s="31"/>
      <c r="AQ85" s="31"/>
      <c r="AR85" s="31"/>
      <c r="AS85" s="31"/>
      <c r="AT85" s="31">
        <v>4.3</v>
      </c>
      <c r="AU85" s="31">
        <v>6.2</v>
      </c>
      <c r="AV85" s="31"/>
      <c r="AX85" s="40">
        <v>5.5</v>
      </c>
      <c r="AY85" s="40"/>
      <c r="AZ85" s="42">
        <v>2.3</v>
      </c>
      <c r="BA85" s="40"/>
      <c r="BB85" s="40">
        <v>5.8</v>
      </c>
      <c r="BC85" s="40"/>
      <c r="BD85" s="40"/>
      <c r="BE85" s="40">
        <v>6.5</v>
      </c>
      <c r="BI85" s="41">
        <v>8.1</v>
      </c>
      <c r="BJ85" s="41">
        <v>6</v>
      </c>
      <c r="BR85" s="41">
        <v>10.7</v>
      </c>
      <c r="BT85" s="41">
        <v>3.4</v>
      </c>
      <c r="CC85" s="41">
        <v>12.2</v>
      </c>
      <c r="CG85" s="41">
        <v>12</v>
      </c>
      <c r="CN85" s="41">
        <v>7</v>
      </c>
      <c r="CP85" s="41">
        <v>6.7</v>
      </c>
      <c r="CQ85" s="31"/>
      <c r="CR85" s="31"/>
      <c r="CS85" s="31" t="s">
        <v>255</v>
      </c>
      <c r="CT85" s="31"/>
      <c r="CU85" s="31">
        <v>10</v>
      </c>
      <c r="CV85" s="43"/>
      <c r="CW85" s="31">
        <v>12</v>
      </c>
      <c r="CX85" s="31"/>
      <c r="CY85" s="31"/>
      <c r="CZ85" s="31"/>
      <c r="DA85" s="31"/>
      <c r="DB85" s="31">
        <v>14.3</v>
      </c>
      <c r="DC85" s="31">
        <v>12.6</v>
      </c>
      <c r="DD85" s="31"/>
      <c r="DE85" s="31"/>
      <c r="DF85" s="31"/>
      <c r="DG85" s="31"/>
      <c r="DH85" s="31"/>
      <c r="DI85" s="31"/>
      <c r="DJ85" s="31"/>
      <c r="DK85" s="31">
        <v>11</v>
      </c>
      <c r="DL85" s="31"/>
      <c r="DM85" s="31"/>
      <c r="DN85" s="31"/>
      <c r="DO85" s="31">
        <v>9.4</v>
      </c>
      <c r="DP85" s="31"/>
      <c r="DQ85" s="31"/>
      <c r="DR85" s="31"/>
      <c r="DS85" s="31"/>
      <c r="DT85" s="31"/>
      <c r="DU85" s="31"/>
      <c r="DV85" s="31"/>
      <c r="DW85" s="31"/>
      <c r="DX85" s="31">
        <v>8.3</v>
      </c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44"/>
      <c r="ET85" s="41">
        <v>4.8</v>
      </c>
      <c r="FE85" s="41">
        <v>5</v>
      </c>
      <c r="FL85" s="45"/>
      <c r="FM85" s="45"/>
      <c r="FN85" s="45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34" t="s">
        <v>284</v>
      </c>
      <c r="GG85" s="34" t="s">
        <v>285</v>
      </c>
      <c r="GH85" s="8">
        <v>1963</v>
      </c>
      <c r="HJ85" s="58"/>
      <c r="IQ85" s="31"/>
      <c r="IR85" s="31"/>
      <c r="IS85" s="31"/>
      <c r="IT85" s="31"/>
      <c r="IU85" s="31"/>
      <c r="IV85" s="31"/>
    </row>
    <row r="86" spans="1:256" s="41" customFormat="1" ht="14.25">
      <c r="A86" s="32"/>
      <c r="B86" s="56">
        <v>2</v>
      </c>
      <c r="C86" s="33"/>
      <c r="D86" s="33"/>
      <c r="E86" s="33">
        <v>1</v>
      </c>
      <c r="F86" s="33"/>
      <c r="G86" s="33">
        <v>3</v>
      </c>
      <c r="H86" s="33"/>
      <c r="I86" s="33"/>
      <c r="J86" s="2">
        <v>6</v>
      </c>
      <c r="K86" s="33">
        <v>2</v>
      </c>
      <c r="L86" s="34" t="s">
        <v>303</v>
      </c>
      <c r="M86" s="34" t="s">
        <v>304</v>
      </c>
      <c r="N86" s="8">
        <v>1963</v>
      </c>
      <c r="O86" s="35">
        <f t="shared" si="0"/>
        <v>176.4</v>
      </c>
      <c r="P86" s="36">
        <f t="shared" si="1"/>
        <v>12</v>
      </c>
      <c r="Q86" s="37">
        <f t="shared" si="2"/>
        <v>244.60000000000005</v>
      </c>
      <c r="R86" s="44">
        <f t="shared" si="3"/>
        <v>14</v>
      </c>
      <c r="S86" s="44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X86" s="40"/>
      <c r="AY86" s="40"/>
      <c r="AZ86" s="42">
        <v>2.3</v>
      </c>
      <c r="BA86" s="40"/>
      <c r="BB86" s="40"/>
      <c r="BC86" s="40"/>
      <c r="BD86" s="40"/>
      <c r="BE86" s="40">
        <v>6.5</v>
      </c>
      <c r="BJ86" s="41">
        <v>6</v>
      </c>
      <c r="BV86" s="41">
        <v>8</v>
      </c>
      <c r="CB86" s="41">
        <v>21.1</v>
      </c>
      <c r="CQ86" s="31"/>
      <c r="CR86" s="31"/>
      <c r="CS86" s="31"/>
      <c r="CT86" s="31"/>
      <c r="CU86" s="31"/>
      <c r="CV86" s="43"/>
      <c r="CW86" s="31"/>
      <c r="CX86" s="31"/>
      <c r="CY86" s="31"/>
      <c r="CZ86" s="31"/>
      <c r="DA86" s="31"/>
      <c r="DB86" s="31">
        <v>14.3</v>
      </c>
      <c r="DC86" s="31"/>
      <c r="DD86" s="31"/>
      <c r="DE86" s="31"/>
      <c r="DF86" s="31"/>
      <c r="DG86" s="31"/>
      <c r="DH86" s="31"/>
      <c r="DI86" s="31"/>
      <c r="DJ86" s="31"/>
      <c r="DK86" s="31"/>
      <c r="DL86" s="31">
        <v>42.2</v>
      </c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>
        <v>23.8</v>
      </c>
      <c r="DZ86" s="31"/>
      <c r="EA86" s="31"/>
      <c r="EB86" s="31"/>
      <c r="EC86" s="31" t="s">
        <v>255</v>
      </c>
      <c r="ED86" s="31"/>
      <c r="EE86" s="31"/>
      <c r="EF86" s="31"/>
      <c r="EG86" s="31"/>
      <c r="EH86" s="31"/>
      <c r="EI86" s="31">
        <v>21.1</v>
      </c>
      <c r="EJ86" s="31"/>
      <c r="EK86" s="31"/>
      <c r="EL86" s="31"/>
      <c r="EM86" s="31"/>
      <c r="EN86" s="31"/>
      <c r="EO86" s="31"/>
      <c r="EP86" s="31">
        <v>21.1</v>
      </c>
      <c r="EQ86" s="31"/>
      <c r="ER86" s="44"/>
      <c r="EY86" s="41">
        <v>10</v>
      </c>
      <c r="FL86" s="45"/>
      <c r="FM86" s="45"/>
      <c r="FN86" s="45"/>
      <c r="FO86" s="57"/>
      <c r="FP86" s="57"/>
      <c r="FQ86" s="57"/>
      <c r="FR86" s="57"/>
      <c r="FS86" s="57"/>
      <c r="FT86" s="57">
        <v>26</v>
      </c>
      <c r="FU86" s="57"/>
      <c r="FV86" s="57"/>
      <c r="FW86" s="57"/>
      <c r="FX86" s="57"/>
      <c r="FY86" s="57"/>
      <c r="FZ86" s="57">
        <v>16</v>
      </c>
      <c r="GA86" s="57"/>
      <c r="GB86" s="57">
        <v>26.2</v>
      </c>
      <c r="GC86" s="57"/>
      <c r="GD86" s="57"/>
      <c r="GE86" s="57"/>
      <c r="GF86" s="34" t="s">
        <v>303</v>
      </c>
      <c r="GG86" s="34" t="s">
        <v>304</v>
      </c>
      <c r="GH86" s="8">
        <v>1963</v>
      </c>
      <c r="HJ86" s="58"/>
      <c r="IQ86" s="31"/>
      <c r="IR86" s="31"/>
      <c r="IS86" s="31"/>
      <c r="IT86" s="31"/>
      <c r="IU86" s="31"/>
      <c r="IV86" s="31"/>
    </row>
    <row r="87" spans="1:256" s="41" customFormat="1" ht="14.25">
      <c r="A87" s="32"/>
      <c r="B87" s="56">
        <v>1</v>
      </c>
      <c r="C87" s="33">
        <v>1</v>
      </c>
      <c r="D87" s="33"/>
      <c r="E87" s="33"/>
      <c r="F87" s="33" t="s">
        <v>255</v>
      </c>
      <c r="G87" s="33">
        <v>2</v>
      </c>
      <c r="H87" s="33"/>
      <c r="I87" s="33"/>
      <c r="J87" s="2">
        <v>1</v>
      </c>
      <c r="K87" s="33"/>
      <c r="L87" s="34" t="s">
        <v>377</v>
      </c>
      <c r="M87" s="34" t="s">
        <v>327</v>
      </c>
      <c r="N87" s="8">
        <v>1962</v>
      </c>
      <c r="O87" s="35">
        <f t="shared" si="0"/>
        <v>52.2</v>
      </c>
      <c r="P87" s="36">
        <f t="shared" si="1"/>
        <v>4</v>
      </c>
      <c r="Q87" s="37">
        <f t="shared" si="2"/>
        <v>154.2</v>
      </c>
      <c r="R87" s="44">
        <f t="shared" si="3"/>
        <v>5</v>
      </c>
      <c r="S87" s="44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X87" s="40"/>
      <c r="AY87" s="40"/>
      <c r="AZ87" s="42"/>
      <c r="BA87" s="40"/>
      <c r="BB87" s="40"/>
      <c r="BC87" s="40"/>
      <c r="BD87" s="40"/>
      <c r="BE87" s="40"/>
      <c r="CQ87" s="31"/>
      <c r="CR87" s="31"/>
      <c r="CS87" s="31"/>
      <c r="CT87" s="31"/>
      <c r="CU87" s="31"/>
      <c r="CV87" s="43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>
        <v>21.1</v>
      </c>
      <c r="EJ87" s="31"/>
      <c r="EK87" s="31"/>
      <c r="EL87" s="31"/>
      <c r="EM87" s="31">
        <v>21.1</v>
      </c>
      <c r="EN87" s="31"/>
      <c r="EO87" s="31"/>
      <c r="EP87" s="31"/>
      <c r="EQ87" s="31"/>
      <c r="ER87" s="44"/>
      <c r="FC87" s="41">
        <v>10</v>
      </c>
      <c r="FL87" s="45"/>
      <c r="FM87" s="45"/>
      <c r="FN87" s="45"/>
      <c r="FO87" s="57"/>
      <c r="FP87" s="57"/>
      <c r="FQ87" s="57"/>
      <c r="FR87" s="57"/>
      <c r="FS87" s="57"/>
      <c r="FT87" s="57"/>
      <c r="FU87" s="57">
        <v>102</v>
      </c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34" t="s">
        <v>377</v>
      </c>
      <c r="GG87" s="34" t="s">
        <v>327</v>
      </c>
      <c r="GH87" s="8">
        <v>1962</v>
      </c>
      <c r="HJ87" s="58"/>
      <c r="IQ87" s="31"/>
      <c r="IR87" s="31"/>
      <c r="IS87" s="31"/>
      <c r="IT87" s="31"/>
      <c r="IU87" s="31"/>
      <c r="IV87" s="31"/>
    </row>
    <row r="88" spans="1:256" s="41" customFormat="1" ht="14.25">
      <c r="A88" s="32"/>
      <c r="B88" s="55"/>
      <c r="C88" s="33"/>
      <c r="D88" s="33"/>
      <c r="E88" s="33"/>
      <c r="F88" s="33"/>
      <c r="G88" s="33"/>
      <c r="H88" s="33"/>
      <c r="I88" s="33"/>
      <c r="J88" s="2">
        <v>2</v>
      </c>
      <c r="K88" s="33"/>
      <c r="L88" s="34" t="s">
        <v>451</v>
      </c>
      <c r="M88" s="34" t="s">
        <v>325</v>
      </c>
      <c r="N88" s="8">
        <v>1981</v>
      </c>
      <c r="O88" s="35">
        <f t="shared" si="0"/>
        <v>12.5</v>
      </c>
      <c r="P88" s="36">
        <f t="shared" si="1"/>
        <v>2</v>
      </c>
      <c r="Q88" s="37">
        <f t="shared" si="2"/>
        <v>12.5</v>
      </c>
      <c r="R88" s="44">
        <f t="shared" si="3"/>
        <v>2</v>
      </c>
      <c r="S88" s="44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X88" s="40"/>
      <c r="AY88" s="40"/>
      <c r="AZ88" s="42"/>
      <c r="BA88" s="40"/>
      <c r="BB88" s="40"/>
      <c r="BC88" s="40"/>
      <c r="BD88" s="40"/>
      <c r="BE88" s="40">
        <v>6.5</v>
      </c>
      <c r="BJ88" s="41">
        <v>6</v>
      </c>
      <c r="CQ88" s="31"/>
      <c r="CR88" s="31"/>
      <c r="CS88" s="31"/>
      <c r="CT88" s="31"/>
      <c r="CU88" s="31"/>
      <c r="CV88" s="43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44"/>
      <c r="FL88" s="45"/>
      <c r="FM88" s="45"/>
      <c r="FN88" s="45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34" t="s">
        <v>451</v>
      </c>
      <c r="GG88" s="34" t="s">
        <v>325</v>
      </c>
      <c r="GH88" s="8">
        <v>1981</v>
      </c>
      <c r="HJ88" s="58"/>
      <c r="IQ88" s="31"/>
      <c r="IR88" s="31"/>
      <c r="IS88" s="31"/>
      <c r="IT88" s="31"/>
      <c r="IU88" s="31"/>
      <c r="IV88" s="31"/>
    </row>
    <row r="89" spans="1:256" s="41" customFormat="1" ht="14.25">
      <c r="A89" s="32"/>
      <c r="B89" s="56"/>
      <c r="C89" s="33"/>
      <c r="D89" s="33"/>
      <c r="E89" s="33"/>
      <c r="F89" s="33"/>
      <c r="G89" s="33"/>
      <c r="H89" s="33"/>
      <c r="I89" s="33"/>
      <c r="J89" s="2">
        <v>4</v>
      </c>
      <c r="K89" s="33"/>
      <c r="L89" s="34" t="s">
        <v>412</v>
      </c>
      <c r="M89" s="34" t="s">
        <v>413</v>
      </c>
      <c r="N89" s="8">
        <v>1971</v>
      </c>
      <c r="O89" s="35">
        <f t="shared" si="0"/>
        <v>30.6</v>
      </c>
      <c r="P89" s="36">
        <f t="shared" si="1"/>
        <v>4</v>
      </c>
      <c r="Q89" s="37">
        <f t="shared" si="2"/>
        <v>30.6</v>
      </c>
      <c r="R89" s="44">
        <f t="shared" si="3"/>
        <v>4</v>
      </c>
      <c r="S89" s="44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X89" s="40"/>
      <c r="AY89" s="40"/>
      <c r="AZ89" s="42"/>
      <c r="BA89" s="40"/>
      <c r="BB89" s="40"/>
      <c r="BC89" s="40"/>
      <c r="BD89" s="40"/>
      <c r="BE89" s="40"/>
      <c r="BU89" s="41">
        <v>6.4</v>
      </c>
      <c r="CI89" s="41">
        <v>5.9</v>
      </c>
      <c r="CQ89" s="31"/>
      <c r="CR89" s="31"/>
      <c r="CS89" s="31"/>
      <c r="CT89" s="31"/>
      <c r="CU89" s="31"/>
      <c r="CV89" s="43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>
        <v>8.3</v>
      </c>
      <c r="DY89" s="31"/>
      <c r="DZ89" s="31"/>
      <c r="EA89" s="31"/>
      <c r="EB89" s="31"/>
      <c r="EC89" s="31">
        <v>10</v>
      </c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44"/>
      <c r="FL89" s="45"/>
      <c r="FM89" s="45"/>
      <c r="FN89" s="45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34" t="s">
        <v>412</v>
      </c>
      <c r="GG89" s="34" t="s">
        <v>413</v>
      </c>
      <c r="GH89" s="8">
        <v>1971</v>
      </c>
      <c r="HJ89" s="58"/>
      <c r="IQ89" s="31"/>
      <c r="IR89" s="31"/>
      <c r="IS89" s="31"/>
      <c r="IT89" s="31"/>
      <c r="IU89" s="31"/>
      <c r="IV89" s="31"/>
    </row>
    <row r="90" spans="1:256" s="41" customFormat="1" ht="14.25">
      <c r="A90" s="32"/>
      <c r="B90" s="55"/>
      <c r="C90" s="33"/>
      <c r="D90" s="33"/>
      <c r="E90" s="33"/>
      <c r="F90" s="33"/>
      <c r="G90" s="33"/>
      <c r="H90" s="33"/>
      <c r="I90" s="33">
        <v>1</v>
      </c>
      <c r="J90" s="2">
        <v>5</v>
      </c>
      <c r="K90" s="33">
        <v>2</v>
      </c>
      <c r="L90" s="34" t="s">
        <v>364</v>
      </c>
      <c r="M90" s="34" t="s">
        <v>269</v>
      </c>
      <c r="N90" s="8">
        <v>1957</v>
      </c>
      <c r="O90" s="35">
        <f t="shared" si="0"/>
        <v>44.599999999999994</v>
      </c>
      <c r="P90" s="36">
        <f t="shared" si="1"/>
        <v>8</v>
      </c>
      <c r="Q90" s="37">
        <f t="shared" si="2"/>
        <v>44.599999999999994</v>
      </c>
      <c r="R90" s="44">
        <f t="shared" si="3"/>
        <v>8</v>
      </c>
      <c r="S90" s="44"/>
      <c r="T90" s="31">
        <v>5.8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>
        <v>6</v>
      </c>
      <c r="AO90" s="31"/>
      <c r="AP90" s="31"/>
      <c r="AQ90" s="31"/>
      <c r="AR90" s="31"/>
      <c r="AS90" s="31"/>
      <c r="AT90" s="31"/>
      <c r="AU90" s="31"/>
      <c r="AV90" s="31"/>
      <c r="AX90" s="40"/>
      <c r="AY90" s="40"/>
      <c r="AZ90" s="42"/>
      <c r="BA90" s="40"/>
      <c r="BB90" s="40"/>
      <c r="BC90" s="40"/>
      <c r="BD90" s="40"/>
      <c r="BE90" s="40">
        <v>6.5</v>
      </c>
      <c r="BU90" s="41">
        <v>6.4</v>
      </c>
      <c r="BY90" s="41">
        <v>10</v>
      </c>
      <c r="CQ90" s="31"/>
      <c r="CR90" s="31"/>
      <c r="CS90" s="31"/>
      <c r="CT90" s="31"/>
      <c r="CU90" s="31"/>
      <c r="CV90" s="43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>
        <v>3</v>
      </c>
      <c r="DH90" s="31"/>
      <c r="DI90" s="31"/>
      <c r="DJ90" s="31"/>
      <c r="DK90" s="31"/>
      <c r="DL90" s="31"/>
      <c r="DM90" s="31"/>
      <c r="DN90" s="31">
        <v>1.5</v>
      </c>
      <c r="DO90" s="31"/>
      <c r="DP90" s="31"/>
      <c r="DQ90" s="31"/>
      <c r="DR90" s="31"/>
      <c r="DS90" s="31"/>
      <c r="DT90" s="31"/>
      <c r="DU90" s="31"/>
      <c r="DV90" s="31"/>
      <c r="DW90" s="31">
        <v>5.4</v>
      </c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44"/>
      <c r="FL90" s="45"/>
      <c r="FM90" s="45"/>
      <c r="FN90" s="45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34" t="s">
        <v>364</v>
      </c>
      <c r="GG90" s="34" t="s">
        <v>269</v>
      </c>
      <c r="GH90" s="8">
        <v>1957</v>
      </c>
      <c r="HJ90" s="58"/>
      <c r="IQ90" s="31"/>
      <c r="IR90" s="31"/>
      <c r="IS90" s="31"/>
      <c r="IT90" s="31"/>
      <c r="IU90" s="31"/>
      <c r="IV90" s="31"/>
    </row>
    <row r="91" spans="1:256" s="41" customFormat="1" ht="14.25">
      <c r="A91" s="32"/>
      <c r="B91" s="55"/>
      <c r="C91" s="33"/>
      <c r="D91" s="33"/>
      <c r="E91" s="33"/>
      <c r="F91" s="33"/>
      <c r="G91" s="33"/>
      <c r="H91" s="33"/>
      <c r="I91" s="33"/>
      <c r="J91" s="2">
        <v>2</v>
      </c>
      <c r="K91" s="33"/>
      <c r="L91" s="34" t="s">
        <v>364</v>
      </c>
      <c r="M91" s="34" t="s">
        <v>297</v>
      </c>
      <c r="N91" s="8">
        <v>1968</v>
      </c>
      <c r="O91" s="35">
        <f t="shared" si="0"/>
        <v>16.9</v>
      </c>
      <c r="P91" s="36">
        <f t="shared" si="1"/>
        <v>2</v>
      </c>
      <c r="Q91" s="37">
        <f t="shared" si="2"/>
        <v>16.9</v>
      </c>
      <c r="R91" s="44">
        <f t="shared" si="3"/>
        <v>2</v>
      </c>
      <c r="S91" s="44"/>
      <c r="T91" s="31"/>
      <c r="U91" s="31"/>
      <c r="V91" s="31"/>
      <c r="W91" s="31"/>
      <c r="X91" s="31"/>
      <c r="Y91" s="31"/>
      <c r="Z91" s="31">
        <v>6.9</v>
      </c>
      <c r="AA91" s="31"/>
      <c r="AB91" s="31"/>
      <c r="AC91" s="31"/>
      <c r="AD91" s="31">
        <v>10</v>
      </c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X91" s="40"/>
      <c r="AY91" s="40"/>
      <c r="AZ91" s="42"/>
      <c r="BA91" s="40"/>
      <c r="BB91" s="40"/>
      <c r="BC91" s="40"/>
      <c r="BD91" s="40"/>
      <c r="BE91" s="40"/>
      <c r="CQ91" s="31"/>
      <c r="CR91" s="31"/>
      <c r="CS91" s="31"/>
      <c r="CT91" s="31"/>
      <c r="CU91" s="31"/>
      <c r="CV91" s="43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44"/>
      <c r="FL91" s="45"/>
      <c r="FM91" s="45"/>
      <c r="FN91" s="45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34"/>
      <c r="GG91" s="34"/>
      <c r="GH91" s="8"/>
      <c r="HJ91" s="58"/>
      <c r="IQ91" s="31"/>
      <c r="IR91" s="31"/>
      <c r="IS91" s="31"/>
      <c r="IT91" s="31"/>
      <c r="IU91" s="31"/>
      <c r="IV91" s="31"/>
    </row>
    <row r="92" spans="1:256" s="41" customFormat="1" ht="14.25">
      <c r="A92" s="32"/>
      <c r="B92" s="56" t="s">
        <v>255</v>
      </c>
      <c r="C92" s="33"/>
      <c r="D92" s="33"/>
      <c r="E92" s="33"/>
      <c r="F92" s="33"/>
      <c r="G92" s="33">
        <v>1</v>
      </c>
      <c r="H92" s="33"/>
      <c r="I92" s="33" t="s">
        <v>255</v>
      </c>
      <c r="J92" s="2">
        <v>1</v>
      </c>
      <c r="K92" s="33"/>
      <c r="L92" s="34" t="s">
        <v>430</v>
      </c>
      <c r="M92" s="34" t="s">
        <v>431</v>
      </c>
      <c r="N92" s="8">
        <v>1972</v>
      </c>
      <c r="O92" s="35">
        <f t="shared" si="0"/>
        <v>30.1</v>
      </c>
      <c r="P92" s="36">
        <f t="shared" si="1"/>
        <v>2</v>
      </c>
      <c r="Q92" s="37">
        <f t="shared" si="2"/>
        <v>30.1</v>
      </c>
      <c r="R92" s="44">
        <f t="shared" si="3"/>
        <v>2</v>
      </c>
      <c r="S92" s="44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X92" s="40"/>
      <c r="AY92" s="40"/>
      <c r="AZ92" s="42"/>
      <c r="BA92" s="40"/>
      <c r="BB92" s="40"/>
      <c r="BC92" s="40"/>
      <c r="BD92" s="40"/>
      <c r="BE92" s="40"/>
      <c r="BZ92" s="41">
        <v>21.1</v>
      </c>
      <c r="CQ92" s="31"/>
      <c r="CR92" s="31"/>
      <c r="CS92" s="31"/>
      <c r="CT92" s="31"/>
      <c r="CU92" s="31"/>
      <c r="CV92" s="43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44"/>
      <c r="FB92" s="41">
        <v>9</v>
      </c>
      <c r="FL92" s="45"/>
      <c r="FM92" s="45"/>
      <c r="FN92" s="45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34" t="s">
        <v>430</v>
      </c>
      <c r="GG92" s="34" t="s">
        <v>431</v>
      </c>
      <c r="GH92" s="8">
        <v>1972</v>
      </c>
      <c r="HJ92" s="58"/>
      <c r="IQ92" s="31"/>
      <c r="IR92" s="31"/>
      <c r="IS92" s="31"/>
      <c r="IT92" s="31"/>
      <c r="IU92" s="31"/>
      <c r="IV92" s="31"/>
    </row>
    <row r="93" spans="1:256" s="41" customFormat="1" ht="14.25">
      <c r="A93" s="32"/>
      <c r="B93" s="56"/>
      <c r="C93" s="33"/>
      <c r="D93" s="33"/>
      <c r="E93" s="33"/>
      <c r="F93" s="33"/>
      <c r="G93" s="33"/>
      <c r="H93" s="33"/>
      <c r="I93" s="33">
        <v>3</v>
      </c>
      <c r="J93" s="2">
        <v>27</v>
      </c>
      <c r="K93" s="33"/>
      <c r="L93" s="34" t="s">
        <v>290</v>
      </c>
      <c r="M93" s="34" t="s">
        <v>291</v>
      </c>
      <c r="N93" s="8">
        <v>1943</v>
      </c>
      <c r="O93" s="35">
        <f t="shared" si="0"/>
        <v>236.20000000000005</v>
      </c>
      <c r="P93" s="36">
        <f t="shared" si="1"/>
        <v>30</v>
      </c>
      <c r="Q93" s="37">
        <f t="shared" si="2"/>
        <v>236.20000000000005</v>
      </c>
      <c r="R93" s="44">
        <f t="shared" si="3"/>
        <v>30</v>
      </c>
      <c r="S93" s="44"/>
      <c r="T93" s="31">
        <v>5.8</v>
      </c>
      <c r="U93" s="31"/>
      <c r="V93" s="31"/>
      <c r="W93" s="31">
        <v>9.8</v>
      </c>
      <c r="X93" s="31"/>
      <c r="Y93" s="31"/>
      <c r="Z93" s="31">
        <v>6.9</v>
      </c>
      <c r="AA93" s="31"/>
      <c r="AB93" s="31"/>
      <c r="AC93" s="31">
        <v>6.3</v>
      </c>
      <c r="AD93" s="31">
        <v>10</v>
      </c>
      <c r="AE93" s="31"/>
      <c r="AF93" s="31"/>
      <c r="AG93" s="31"/>
      <c r="AH93" s="31"/>
      <c r="AI93" s="31">
        <v>5.3</v>
      </c>
      <c r="AJ93" s="31">
        <v>9.1</v>
      </c>
      <c r="AK93" s="31">
        <v>5.3</v>
      </c>
      <c r="AL93" s="31"/>
      <c r="AM93" s="31"/>
      <c r="AN93" s="31">
        <v>6</v>
      </c>
      <c r="AO93" s="31"/>
      <c r="AP93" s="31"/>
      <c r="AQ93" s="31"/>
      <c r="AR93" s="31"/>
      <c r="AS93" s="31"/>
      <c r="AT93" s="31"/>
      <c r="AU93" s="31"/>
      <c r="AV93" s="31"/>
      <c r="AX93" s="40">
        <v>5.5</v>
      </c>
      <c r="AY93" s="40"/>
      <c r="AZ93" s="42"/>
      <c r="BA93" s="40"/>
      <c r="BB93" s="40">
        <v>5.8</v>
      </c>
      <c r="BC93" s="40"/>
      <c r="BD93" s="40"/>
      <c r="BE93" s="40">
        <v>6.5</v>
      </c>
      <c r="BI93" s="41">
        <v>8.1</v>
      </c>
      <c r="BJ93" s="41">
        <v>6</v>
      </c>
      <c r="BM93" s="41">
        <v>5.7</v>
      </c>
      <c r="BR93" s="41">
        <v>10.7</v>
      </c>
      <c r="BU93" s="41">
        <v>6.4</v>
      </c>
      <c r="BV93" s="41">
        <v>8</v>
      </c>
      <c r="CA93" s="41">
        <v>11.3</v>
      </c>
      <c r="CD93" s="41">
        <v>6.3</v>
      </c>
      <c r="CG93" s="41">
        <v>12</v>
      </c>
      <c r="CM93" s="41">
        <v>8.4</v>
      </c>
      <c r="CP93" s="41">
        <v>6.7</v>
      </c>
      <c r="CQ93" s="31"/>
      <c r="CR93" s="31"/>
      <c r="CS93" s="31"/>
      <c r="CT93" s="31"/>
      <c r="CU93" s="31"/>
      <c r="CV93" s="43"/>
      <c r="CW93" s="31"/>
      <c r="CX93" s="31"/>
      <c r="CY93" s="31"/>
      <c r="CZ93" s="31"/>
      <c r="DA93" s="31"/>
      <c r="DB93" s="31">
        <v>14.3</v>
      </c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>
        <v>8.4</v>
      </c>
      <c r="EB93" s="31"/>
      <c r="EC93" s="31"/>
      <c r="ED93" s="31">
        <v>12.5</v>
      </c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>
        <v>4</v>
      </c>
      <c r="EP93" s="31"/>
      <c r="EQ93" s="31"/>
      <c r="ER93" s="44"/>
      <c r="ET93" s="41">
        <v>4.8</v>
      </c>
      <c r="EV93" s="41">
        <v>5.3</v>
      </c>
      <c r="EX93" s="41">
        <v>7</v>
      </c>
      <c r="EZ93" s="41">
        <v>8</v>
      </c>
      <c r="FL93" s="45"/>
      <c r="FM93" s="45"/>
      <c r="FN93" s="45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34" t="s">
        <v>290</v>
      </c>
      <c r="GG93" s="34" t="s">
        <v>291</v>
      </c>
      <c r="GH93" s="8">
        <v>1943</v>
      </c>
      <c r="HJ93" s="58"/>
      <c r="IQ93" s="31"/>
      <c r="IR93" s="31"/>
      <c r="IS93" s="31"/>
      <c r="IT93" s="31"/>
      <c r="IU93" s="31"/>
      <c r="IV93" s="31"/>
    </row>
    <row r="94" spans="1:256" s="41" customFormat="1" ht="14.25">
      <c r="A94" s="32"/>
      <c r="B94" s="56"/>
      <c r="C94" s="33"/>
      <c r="D94" s="33"/>
      <c r="E94" s="33"/>
      <c r="F94" s="33"/>
      <c r="G94" s="33"/>
      <c r="H94" s="33"/>
      <c r="I94" s="33"/>
      <c r="J94" s="2">
        <v>4</v>
      </c>
      <c r="K94" s="33"/>
      <c r="L94" s="34" t="s">
        <v>371</v>
      </c>
      <c r="M94" s="34" t="s">
        <v>308</v>
      </c>
      <c r="N94" s="8">
        <v>1964</v>
      </c>
      <c r="O94" s="35">
        <f t="shared" si="0"/>
        <v>29.8</v>
      </c>
      <c r="P94" s="36">
        <f t="shared" si="1"/>
        <v>4</v>
      </c>
      <c r="Q94" s="37">
        <f t="shared" si="2"/>
        <v>29.8</v>
      </c>
      <c r="R94" s="44">
        <f t="shared" si="3"/>
        <v>4</v>
      </c>
      <c r="S94" s="44"/>
      <c r="T94" s="31">
        <v>5.8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>
        <v>6</v>
      </c>
      <c r="AF94" s="31"/>
      <c r="AG94" s="31"/>
      <c r="AH94" s="31"/>
      <c r="AI94" s="31"/>
      <c r="AJ94" s="31"/>
      <c r="AK94" s="31"/>
      <c r="AL94" s="31"/>
      <c r="AM94" s="31"/>
      <c r="AN94" s="31">
        <v>6</v>
      </c>
      <c r="AO94" s="31"/>
      <c r="AP94" s="31"/>
      <c r="AQ94" s="31"/>
      <c r="AR94" s="31"/>
      <c r="AS94" s="31"/>
      <c r="AT94" s="31"/>
      <c r="AU94" s="31"/>
      <c r="AV94" s="31"/>
      <c r="AX94" s="40">
        <v>5.5</v>
      </c>
      <c r="AY94" s="40"/>
      <c r="AZ94" s="42"/>
      <c r="BA94" s="40"/>
      <c r="BB94" s="40"/>
      <c r="BC94" s="40"/>
      <c r="BD94" s="40"/>
      <c r="BE94" s="40">
        <v>6.5</v>
      </c>
      <c r="CQ94" s="31"/>
      <c r="CR94" s="31"/>
      <c r="CS94" s="31"/>
      <c r="CT94" s="31"/>
      <c r="CU94" s="31"/>
      <c r="CV94" s="43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44"/>
      <c r="FL94" s="45"/>
      <c r="FM94" s="45"/>
      <c r="FN94" s="45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34" t="s">
        <v>371</v>
      </c>
      <c r="GG94" s="34" t="s">
        <v>308</v>
      </c>
      <c r="GH94" s="8">
        <v>1964</v>
      </c>
      <c r="HJ94" s="58"/>
      <c r="IQ94" s="31"/>
      <c r="IR94" s="31"/>
      <c r="IS94" s="31"/>
      <c r="IT94" s="31"/>
      <c r="IU94" s="31"/>
      <c r="IV94" s="31"/>
    </row>
    <row r="95" spans="1:256" s="41" customFormat="1" ht="14.25">
      <c r="A95" s="32"/>
      <c r="B95" s="56">
        <v>1</v>
      </c>
      <c r="C95" s="33"/>
      <c r="D95" s="33"/>
      <c r="E95" s="33"/>
      <c r="F95" s="33"/>
      <c r="G95" s="33">
        <v>1</v>
      </c>
      <c r="H95" s="33"/>
      <c r="I95" s="33">
        <v>1</v>
      </c>
      <c r="J95" s="2">
        <v>13</v>
      </c>
      <c r="K95" s="33"/>
      <c r="L95" s="34" t="s">
        <v>319</v>
      </c>
      <c r="M95" s="34" t="s">
        <v>263</v>
      </c>
      <c r="N95" s="8">
        <v>1959</v>
      </c>
      <c r="O95" s="35">
        <f t="shared" si="0"/>
        <v>162.6</v>
      </c>
      <c r="P95" s="36">
        <f t="shared" si="1"/>
        <v>15</v>
      </c>
      <c r="Q95" s="37">
        <f t="shared" si="2"/>
        <v>178.6</v>
      </c>
      <c r="R95" s="44">
        <f t="shared" si="3"/>
        <v>16</v>
      </c>
      <c r="S95" s="44"/>
      <c r="T95" s="31"/>
      <c r="U95" s="31"/>
      <c r="V95" s="31"/>
      <c r="W95" s="31"/>
      <c r="X95" s="31"/>
      <c r="Y95" s="31"/>
      <c r="Z95" s="31">
        <v>6.9</v>
      </c>
      <c r="AA95" s="31">
        <v>7.1</v>
      </c>
      <c r="AB95" s="31"/>
      <c r="AC95" s="31"/>
      <c r="AD95" s="31"/>
      <c r="AE95" s="31"/>
      <c r="AF95" s="31">
        <v>5.1</v>
      </c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X95" s="40"/>
      <c r="AY95" s="40">
        <v>12</v>
      </c>
      <c r="AZ95" s="42"/>
      <c r="BA95" s="40"/>
      <c r="BB95" s="40"/>
      <c r="BC95" s="40"/>
      <c r="BD95" s="40"/>
      <c r="BE95" s="40"/>
      <c r="BG95" s="41">
        <v>10</v>
      </c>
      <c r="BJ95" s="41">
        <v>6</v>
      </c>
      <c r="CQ95" s="31"/>
      <c r="CR95" s="31"/>
      <c r="CS95" s="31" t="s">
        <v>255</v>
      </c>
      <c r="CT95" s="31"/>
      <c r="CU95" s="31">
        <v>10</v>
      </c>
      <c r="CV95" s="43"/>
      <c r="CW95" s="31">
        <v>12</v>
      </c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>
        <v>9.4</v>
      </c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>
        <v>12.5</v>
      </c>
      <c r="EE95" s="31">
        <v>11</v>
      </c>
      <c r="EF95" s="31"/>
      <c r="EG95" s="31"/>
      <c r="EH95" s="31"/>
      <c r="EI95" s="31"/>
      <c r="EJ95" s="31">
        <v>12</v>
      </c>
      <c r="EK95" s="31"/>
      <c r="EL95" s="31"/>
      <c r="EM95" s="31"/>
      <c r="EN95" s="31">
        <v>11.5</v>
      </c>
      <c r="EO95" s="31">
        <v>6</v>
      </c>
      <c r="EP95" s="31"/>
      <c r="EQ95" s="31"/>
      <c r="ER95" s="44"/>
      <c r="EZ95" s="41">
        <v>10</v>
      </c>
      <c r="FG95" s="41">
        <v>21.1</v>
      </c>
      <c r="FL95" s="45"/>
      <c r="FM95" s="45"/>
      <c r="FN95" s="45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>
        <v>16</v>
      </c>
      <c r="GA95" s="57"/>
      <c r="GB95" s="57"/>
      <c r="GC95" s="57"/>
      <c r="GD95" s="57"/>
      <c r="GE95" s="57"/>
      <c r="GF95" s="34" t="s">
        <v>319</v>
      </c>
      <c r="GG95" s="34" t="s">
        <v>263</v>
      </c>
      <c r="GH95" s="8">
        <v>1959</v>
      </c>
      <c r="HJ95" s="58"/>
      <c r="IQ95" s="31"/>
      <c r="IR95" s="31"/>
      <c r="IS95" s="31"/>
      <c r="IT95" s="31"/>
      <c r="IU95" s="31"/>
      <c r="IV95" s="31"/>
    </row>
    <row r="96" spans="1:256" s="41" customFormat="1" ht="14.25">
      <c r="A96" s="32"/>
      <c r="B96" s="56"/>
      <c r="C96" s="33"/>
      <c r="D96" s="33"/>
      <c r="E96" s="33">
        <v>1</v>
      </c>
      <c r="F96" s="33"/>
      <c r="G96" s="33"/>
      <c r="H96" s="33"/>
      <c r="I96" s="33"/>
      <c r="J96" s="2"/>
      <c r="K96" s="33"/>
      <c r="L96" s="34" t="s">
        <v>349</v>
      </c>
      <c r="M96" s="34" t="s">
        <v>350</v>
      </c>
      <c r="N96" s="8">
        <v>1956</v>
      </c>
      <c r="O96" s="35">
        <f t="shared" si="0"/>
        <v>42.2</v>
      </c>
      <c r="P96" s="36">
        <f t="shared" si="1"/>
        <v>1</v>
      </c>
      <c r="Q96" s="37">
        <f t="shared" si="2"/>
        <v>42.2</v>
      </c>
      <c r="R96" s="44">
        <f t="shared" si="3"/>
        <v>1</v>
      </c>
      <c r="S96" s="44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X96" s="40"/>
      <c r="AY96" s="40"/>
      <c r="AZ96" s="42"/>
      <c r="BA96" s="40"/>
      <c r="BB96" s="40"/>
      <c r="BC96" s="40"/>
      <c r="BD96" s="40"/>
      <c r="BE96" s="40"/>
      <c r="CQ96" s="31"/>
      <c r="CR96" s="31"/>
      <c r="CS96" s="31"/>
      <c r="CT96" s="31"/>
      <c r="CU96" s="31"/>
      <c r="CV96" s="43"/>
      <c r="CW96" s="31"/>
      <c r="CX96" s="31"/>
      <c r="CY96" s="31"/>
      <c r="CZ96" s="31"/>
      <c r="DA96" s="31">
        <v>42.2</v>
      </c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44"/>
      <c r="FL96" s="45"/>
      <c r="FM96" s="45"/>
      <c r="FN96" s="45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34" t="s">
        <v>349</v>
      </c>
      <c r="GG96" s="34" t="s">
        <v>350</v>
      </c>
      <c r="GH96" s="8">
        <v>1956</v>
      </c>
      <c r="HJ96" s="58"/>
      <c r="IQ96" s="31"/>
      <c r="IR96" s="31"/>
      <c r="IS96" s="31"/>
      <c r="IT96" s="31"/>
      <c r="IU96" s="31"/>
      <c r="IV96" s="31"/>
    </row>
    <row r="97" spans="1:256" s="41" customFormat="1" ht="14.25">
      <c r="A97" s="32"/>
      <c r="B97" s="56"/>
      <c r="C97" s="33"/>
      <c r="D97" s="33"/>
      <c r="E97" s="33"/>
      <c r="F97" s="33"/>
      <c r="G97" s="33">
        <v>2</v>
      </c>
      <c r="H97" s="33"/>
      <c r="I97" s="33">
        <v>1</v>
      </c>
      <c r="J97" s="2">
        <v>8</v>
      </c>
      <c r="K97" s="33"/>
      <c r="L97" s="34" t="s">
        <v>330</v>
      </c>
      <c r="M97" s="34" t="s">
        <v>329</v>
      </c>
      <c r="N97" s="8">
        <v>1971</v>
      </c>
      <c r="O97" s="35">
        <f t="shared" si="0"/>
        <v>119.40000000000002</v>
      </c>
      <c r="P97" s="36">
        <f t="shared" si="1"/>
        <v>11</v>
      </c>
      <c r="Q97" s="37">
        <f t="shared" si="2"/>
        <v>119.40000000000002</v>
      </c>
      <c r="R97" s="44">
        <f t="shared" si="3"/>
        <v>11</v>
      </c>
      <c r="S97" s="44"/>
      <c r="T97" s="31">
        <v>5.8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X97" s="40">
        <v>5.5</v>
      </c>
      <c r="AY97" s="40"/>
      <c r="AZ97" s="42"/>
      <c r="BA97" s="40"/>
      <c r="BB97" s="40"/>
      <c r="BC97" s="40"/>
      <c r="BD97" s="40"/>
      <c r="BE97" s="40">
        <v>6.5</v>
      </c>
      <c r="BJ97" s="41">
        <v>6</v>
      </c>
      <c r="CB97" s="41">
        <v>21.1</v>
      </c>
      <c r="CI97" s="41">
        <v>5.9</v>
      </c>
      <c r="CM97" s="41">
        <v>8.4</v>
      </c>
      <c r="CQ97" s="31"/>
      <c r="CR97" s="31"/>
      <c r="CS97" s="31" t="s">
        <v>255</v>
      </c>
      <c r="CT97" s="31"/>
      <c r="CU97" s="31">
        <v>10</v>
      </c>
      <c r="CV97" s="43"/>
      <c r="CW97" s="31"/>
      <c r="CX97" s="31"/>
      <c r="CY97" s="31"/>
      <c r="CZ97" s="31"/>
      <c r="DA97" s="31"/>
      <c r="DB97" s="31">
        <v>14.3</v>
      </c>
      <c r="DC97" s="31"/>
      <c r="DD97" s="31"/>
      <c r="DE97" s="31">
        <v>21.1</v>
      </c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>
        <v>8.8</v>
      </c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44"/>
      <c r="EU97" s="41">
        <v>6</v>
      </c>
      <c r="FL97" s="45"/>
      <c r="FM97" s="45"/>
      <c r="FN97" s="45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34" t="s">
        <v>330</v>
      </c>
      <c r="GG97" s="34" t="s">
        <v>329</v>
      </c>
      <c r="GH97" s="8">
        <v>1971</v>
      </c>
      <c r="HJ97" s="58"/>
      <c r="IQ97" s="31"/>
      <c r="IR97" s="31"/>
      <c r="IS97" s="31"/>
      <c r="IT97" s="31"/>
      <c r="IU97" s="31"/>
      <c r="IV97" s="31"/>
    </row>
    <row r="98" spans="1:256" s="41" customFormat="1" ht="14.25">
      <c r="A98" s="32" t="s">
        <v>255</v>
      </c>
      <c r="B98" s="56"/>
      <c r="C98" s="33"/>
      <c r="D98" s="33"/>
      <c r="E98" s="33"/>
      <c r="F98" s="33"/>
      <c r="G98" s="33"/>
      <c r="H98" s="33"/>
      <c r="I98" s="33"/>
      <c r="J98" s="2">
        <v>18</v>
      </c>
      <c r="K98" s="33"/>
      <c r="L98" s="34" t="s">
        <v>333</v>
      </c>
      <c r="M98" s="34" t="s">
        <v>334</v>
      </c>
      <c r="N98" s="8">
        <v>1977</v>
      </c>
      <c r="O98" s="35">
        <f t="shared" si="0"/>
        <v>150</v>
      </c>
      <c r="P98" s="36">
        <f t="shared" si="1"/>
        <v>18</v>
      </c>
      <c r="Q98" s="37">
        <f t="shared" si="2"/>
        <v>150</v>
      </c>
      <c r="R98" s="44">
        <f t="shared" si="3"/>
        <v>18</v>
      </c>
      <c r="S98" s="44"/>
      <c r="T98" s="31"/>
      <c r="U98" s="31"/>
      <c r="V98" s="31"/>
      <c r="W98" s="31"/>
      <c r="X98" s="31"/>
      <c r="Y98" s="31"/>
      <c r="Z98" s="31">
        <v>6.9</v>
      </c>
      <c r="AA98" s="31"/>
      <c r="AB98" s="31"/>
      <c r="AC98" s="31"/>
      <c r="AD98" s="31"/>
      <c r="AE98" s="31">
        <v>6</v>
      </c>
      <c r="AF98" s="31"/>
      <c r="AG98" s="31"/>
      <c r="AH98" s="31">
        <v>5.7</v>
      </c>
      <c r="AI98" s="31">
        <v>5.3</v>
      </c>
      <c r="AJ98" s="31"/>
      <c r="AK98" s="31"/>
      <c r="AL98" s="31"/>
      <c r="AM98" s="31"/>
      <c r="AN98" s="31">
        <v>6</v>
      </c>
      <c r="AO98" s="31"/>
      <c r="AP98" s="31"/>
      <c r="AQ98" s="31"/>
      <c r="AR98" s="31">
        <v>10</v>
      </c>
      <c r="AS98" s="31"/>
      <c r="AT98" s="31"/>
      <c r="AU98" s="31">
        <v>6.2</v>
      </c>
      <c r="AV98" s="31"/>
      <c r="AX98" s="40">
        <v>5.5</v>
      </c>
      <c r="AY98" s="40"/>
      <c r="AZ98" s="42"/>
      <c r="BA98" s="40"/>
      <c r="BB98" s="40"/>
      <c r="BC98" s="40"/>
      <c r="BD98" s="40"/>
      <c r="BE98" s="40">
        <v>6.5</v>
      </c>
      <c r="BI98" s="41">
        <v>8.1</v>
      </c>
      <c r="BL98" s="41">
        <v>7</v>
      </c>
      <c r="BR98" s="41">
        <v>10.7</v>
      </c>
      <c r="BV98" s="41">
        <v>8</v>
      </c>
      <c r="CA98" s="41">
        <v>11.3</v>
      </c>
      <c r="CD98" s="41">
        <v>6.3</v>
      </c>
      <c r="CE98" s="41">
        <v>10.3</v>
      </c>
      <c r="CI98" s="41">
        <v>5.9</v>
      </c>
      <c r="CQ98" s="31"/>
      <c r="CR98" s="31"/>
      <c r="CS98" s="31" t="s">
        <v>255</v>
      </c>
      <c r="CT98" s="31"/>
      <c r="CU98" s="31">
        <v>10</v>
      </c>
      <c r="CV98" s="43"/>
      <c r="CW98" s="31"/>
      <c r="CX98" s="31"/>
      <c r="CY98" s="31"/>
      <c r="CZ98" s="31"/>
      <c r="DA98" s="31"/>
      <c r="DB98" s="31">
        <v>14.3</v>
      </c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44"/>
      <c r="FL98" s="45"/>
      <c r="FM98" s="45"/>
      <c r="FN98" s="45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34" t="s">
        <v>333</v>
      </c>
      <c r="GG98" s="34" t="s">
        <v>334</v>
      </c>
      <c r="GH98" s="8">
        <v>1977</v>
      </c>
      <c r="HJ98" s="58"/>
      <c r="IQ98" s="31"/>
      <c r="IR98" s="31"/>
      <c r="IS98" s="31"/>
      <c r="IT98" s="31"/>
      <c r="IU98" s="31"/>
      <c r="IV98" s="31"/>
    </row>
    <row r="99" spans="1:256" s="41" customFormat="1" ht="14.25">
      <c r="A99" s="32"/>
      <c r="B99" s="56">
        <v>1</v>
      </c>
      <c r="C99" s="33"/>
      <c r="D99" s="33"/>
      <c r="E99" s="33"/>
      <c r="F99" s="33"/>
      <c r="G99" s="33"/>
      <c r="H99" s="33"/>
      <c r="I99" s="33">
        <v>1</v>
      </c>
      <c r="J99" s="2">
        <v>6</v>
      </c>
      <c r="K99" s="33"/>
      <c r="L99" s="34" t="s">
        <v>333</v>
      </c>
      <c r="M99" s="34" t="s">
        <v>297</v>
      </c>
      <c r="N99" s="8">
        <v>1974</v>
      </c>
      <c r="O99" s="35">
        <f t="shared" si="0"/>
        <v>67.7</v>
      </c>
      <c r="P99" s="36">
        <f t="shared" si="1"/>
        <v>7</v>
      </c>
      <c r="Q99" s="37">
        <f t="shared" si="2"/>
        <v>83.69999999999999</v>
      </c>
      <c r="R99" s="44">
        <f t="shared" si="3"/>
        <v>8</v>
      </c>
      <c r="S99" s="44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>
        <v>10</v>
      </c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X99" s="40">
        <v>5.5</v>
      </c>
      <c r="AY99" s="40"/>
      <c r="AZ99" s="42"/>
      <c r="BA99" s="40"/>
      <c r="BB99" s="40"/>
      <c r="BC99" s="40"/>
      <c r="BD99" s="40"/>
      <c r="BE99" s="40"/>
      <c r="BQ99" s="41">
        <v>16</v>
      </c>
      <c r="CI99" s="41">
        <v>5.9</v>
      </c>
      <c r="CQ99" s="31"/>
      <c r="CR99" s="31"/>
      <c r="CS99" s="31"/>
      <c r="CT99" s="31"/>
      <c r="CU99" s="31"/>
      <c r="CV99" s="43"/>
      <c r="CW99" s="31"/>
      <c r="CX99" s="31"/>
      <c r="CY99" s="31"/>
      <c r="CZ99" s="31"/>
      <c r="DA99" s="31"/>
      <c r="DB99" s="31">
        <v>14.3</v>
      </c>
      <c r="DC99" s="31"/>
      <c r="DD99" s="31">
        <v>10</v>
      </c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44"/>
      <c r="EU99" s="41">
        <v>6</v>
      </c>
      <c r="FL99" s="45"/>
      <c r="FM99" s="45"/>
      <c r="FN99" s="45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>
        <v>16</v>
      </c>
      <c r="GA99" s="57"/>
      <c r="GB99" s="57"/>
      <c r="GC99" s="57"/>
      <c r="GD99" s="57"/>
      <c r="GE99" s="57"/>
      <c r="GF99" s="34" t="s">
        <v>333</v>
      </c>
      <c r="GG99" s="34" t="s">
        <v>297</v>
      </c>
      <c r="GH99" s="8">
        <v>1974</v>
      </c>
      <c r="HJ99" s="58"/>
      <c r="IQ99" s="31"/>
      <c r="IR99" s="31"/>
      <c r="IS99" s="31"/>
      <c r="IT99" s="31"/>
      <c r="IU99" s="31"/>
      <c r="IV99" s="31"/>
    </row>
    <row r="100" spans="1:256" s="41" customFormat="1" ht="14.25">
      <c r="A100" s="32"/>
      <c r="B100" s="56"/>
      <c r="C100" s="33"/>
      <c r="D100" s="33"/>
      <c r="E100" s="33"/>
      <c r="F100" s="33"/>
      <c r="G100" s="33"/>
      <c r="H100" s="33"/>
      <c r="I100" s="33"/>
      <c r="J100" s="2">
        <v>12</v>
      </c>
      <c r="K100" s="33"/>
      <c r="L100" s="34" t="s">
        <v>358</v>
      </c>
      <c r="M100" s="34" t="s">
        <v>359</v>
      </c>
      <c r="N100" s="8">
        <v>1977</v>
      </c>
      <c r="O100" s="35">
        <f t="shared" si="0"/>
        <v>89.8</v>
      </c>
      <c r="P100" s="36">
        <f t="shared" si="1"/>
        <v>12</v>
      </c>
      <c r="Q100" s="37">
        <f t="shared" si="2"/>
        <v>89.8</v>
      </c>
      <c r="R100" s="44">
        <f t="shared" si="3"/>
        <v>12</v>
      </c>
      <c r="S100" s="44"/>
      <c r="T100" s="31">
        <v>5.8</v>
      </c>
      <c r="U100" s="31"/>
      <c r="V100" s="31"/>
      <c r="W100" s="31"/>
      <c r="X100" s="31"/>
      <c r="Y100" s="31"/>
      <c r="Z100" s="31">
        <v>6.9</v>
      </c>
      <c r="AA100" s="31"/>
      <c r="AB100" s="31"/>
      <c r="AC100" s="31"/>
      <c r="AD100" s="31"/>
      <c r="AE100" s="31"/>
      <c r="AF100" s="31"/>
      <c r="AG100" s="31"/>
      <c r="AH100" s="31"/>
      <c r="AI100" s="31"/>
      <c r="AJ100" s="31">
        <v>9.1</v>
      </c>
      <c r="AK100" s="31">
        <v>5.3</v>
      </c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X100" s="40">
        <v>5.5</v>
      </c>
      <c r="AY100" s="40"/>
      <c r="AZ100" s="42"/>
      <c r="BA100" s="40"/>
      <c r="BB100" s="40"/>
      <c r="BC100" s="40"/>
      <c r="BD100" s="40"/>
      <c r="BE100" s="40">
        <v>6.5</v>
      </c>
      <c r="BL100" s="41">
        <v>7</v>
      </c>
      <c r="BU100" s="41">
        <v>6.4</v>
      </c>
      <c r="CD100" s="41">
        <v>6.3</v>
      </c>
      <c r="CP100" s="41">
        <v>6.7</v>
      </c>
      <c r="CQ100" s="31"/>
      <c r="CR100" s="31"/>
      <c r="CS100" s="31" t="s">
        <v>255</v>
      </c>
      <c r="CT100" s="31"/>
      <c r="CU100" s="31">
        <v>10</v>
      </c>
      <c r="CV100" s="43"/>
      <c r="CW100" s="31"/>
      <c r="CX100" s="31"/>
      <c r="CY100" s="31"/>
      <c r="CZ100" s="31"/>
      <c r="DA100" s="31"/>
      <c r="DB100" s="31">
        <v>14.3</v>
      </c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44"/>
      <c r="FL100" s="45"/>
      <c r="FM100" s="45"/>
      <c r="FN100" s="45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34" t="s">
        <v>358</v>
      </c>
      <c r="GG100" s="34" t="s">
        <v>359</v>
      </c>
      <c r="GH100" s="8">
        <v>1977</v>
      </c>
      <c r="HJ100" s="58"/>
      <c r="IQ100" s="31"/>
      <c r="IR100" s="31"/>
      <c r="IS100" s="31"/>
      <c r="IT100" s="31"/>
      <c r="IU100" s="31"/>
      <c r="IV100" s="31"/>
    </row>
    <row r="101" spans="1:256" s="41" customFormat="1" ht="14.25">
      <c r="A101" s="32"/>
      <c r="B101" s="56">
        <v>1</v>
      </c>
      <c r="C101" s="33"/>
      <c r="D101" s="33"/>
      <c r="E101" s="33"/>
      <c r="F101" s="33">
        <v>1</v>
      </c>
      <c r="G101" s="33">
        <v>1</v>
      </c>
      <c r="H101" s="33"/>
      <c r="I101" s="33"/>
      <c r="J101" s="2">
        <v>5</v>
      </c>
      <c r="K101" s="33"/>
      <c r="L101" s="34" t="s">
        <v>352</v>
      </c>
      <c r="M101" s="34" t="s">
        <v>353</v>
      </c>
      <c r="N101" s="8">
        <v>1977</v>
      </c>
      <c r="O101" s="35">
        <f t="shared" si="0"/>
        <v>75.89999999999999</v>
      </c>
      <c r="P101" s="36">
        <f t="shared" si="1"/>
        <v>7</v>
      </c>
      <c r="Q101" s="37">
        <f t="shared" si="2"/>
        <v>91.89999999999999</v>
      </c>
      <c r="R101" s="44">
        <f t="shared" si="3"/>
        <v>8</v>
      </c>
      <c r="S101" s="44"/>
      <c r="T101" s="31">
        <v>5.8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>
        <v>6</v>
      </c>
      <c r="AF101" s="31"/>
      <c r="AG101" s="31"/>
      <c r="AH101" s="31"/>
      <c r="AI101" s="31"/>
      <c r="AJ101" s="31"/>
      <c r="AK101" s="31"/>
      <c r="AL101" s="31">
        <v>7</v>
      </c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41">
        <v>7</v>
      </c>
      <c r="AX101" s="40"/>
      <c r="AY101" s="40"/>
      <c r="AZ101" s="42"/>
      <c r="BA101" s="40"/>
      <c r="BB101" s="40"/>
      <c r="BC101" s="40">
        <v>5.5</v>
      </c>
      <c r="BD101" s="40"/>
      <c r="BE101" s="40"/>
      <c r="CQ101" s="31"/>
      <c r="CR101" s="31"/>
      <c r="CS101" s="31"/>
      <c r="CT101" s="31"/>
      <c r="CU101" s="31"/>
      <c r="CV101" s="43"/>
      <c r="CW101" s="31"/>
      <c r="CX101" s="31"/>
      <c r="CY101" s="31"/>
      <c r="CZ101" s="31"/>
      <c r="DA101" s="31"/>
      <c r="DB101" s="31">
        <v>14.3</v>
      </c>
      <c r="DC101" s="31"/>
      <c r="DD101" s="31"/>
      <c r="DE101" s="31"/>
      <c r="DF101" s="31"/>
      <c r="DG101" s="31"/>
      <c r="DH101" s="31"/>
      <c r="DI101" s="31"/>
      <c r="DJ101" s="31"/>
      <c r="DK101" s="31">
        <v>9.2</v>
      </c>
      <c r="DL101" s="31"/>
      <c r="DM101" s="31"/>
      <c r="DN101" s="31"/>
      <c r="DO101" s="31"/>
      <c r="DP101" s="31"/>
      <c r="DQ101" s="31"/>
      <c r="DR101" s="31"/>
      <c r="DS101" s="31">
        <v>21.1</v>
      </c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FL101" s="45"/>
      <c r="FM101" s="45"/>
      <c r="FN101" s="45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>
        <v>16</v>
      </c>
      <c r="GA101" s="57"/>
      <c r="GB101" s="57"/>
      <c r="GC101" s="57"/>
      <c r="GD101" s="57"/>
      <c r="GE101" s="57"/>
      <c r="GF101" s="34" t="s">
        <v>352</v>
      </c>
      <c r="GG101" s="34" t="s">
        <v>353</v>
      </c>
      <c r="GH101" s="8">
        <v>1977</v>
      </c>
      <c r="HJ101" s="58"/>
      <c r="IQ101" s="31"/>
      <c r="IR101" s="31"/>
      <c r="IS101" s="31"/>
      <c r="IT101" s="31"/>
      <c r="IU101" s="31"/>
      <c r="IV101" s="31"/>
    </row>
    <row r="102" spans="1:256" s="41" customFormat="1" ht="14.25">
      <c r="A102" s="32" t="s">
        <v>255</v>
      </c>
      <c r="B102" s="56">
        <v>3</v>
      </c>
      <c r="C102" s="33"/>
      <c r="D102" s="33"/>
      <c r="E102" s="33"/>
      <c r="F102" s="33"/>
      <c r="G102" s="33"/>
      <c r="H102" s="33">
        <v>2</v>
      </c>
      <c r="I102" s="33"/>
      <c r="J102" s="2">
        <v>1</v>
      </c>
      <c r="K102" s="33"/>
      <c r="L102" s="34" t="s">
        <v>436</v>
      </c>
      <c r="M102" s="34" t="s">
        <v>273</v>
      </c>
      <c r="N102" s="8">
        <v>1971</v>
      </c>
      <c r="O102" s="35">
        <f t="shared" si="0"/>
        <v>26.5</v>
      </c>
      <c r="P102" s="36">
        <f t="shared" si="1"/>
        <v>3</v>
      </c>
      <c r="Q102" s="37">
        <f t="shared" si="2"/>
        <v>89.5</v>
      </c>
      <c r="R102" s="44">
        <f t="shared" si="3"/>
        <v>6</v>
      </c>
      <c r="S102" s="44"/>
      <c r="T102" s="31"/>
      <c r="U102" s="31"/>
      <c r="V102" s="31"/>
      <c r="W102" s="31"/>
      <c r="X102" s="31">
        <v>10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X102" s="40"/>
      <c r="AY102" s="40"/>
      <c r="AZ102" s="42"/>
      <c r="BA102" s="40"/>
      <c r="BB102" s="40"/>
      <c r="BC102" s="40"/>
      <c r="BD102" s="40"/>
      <c r="BE102" s="40">
        <v>6.5</v>
      </c>
      <c r="BN102" s="41">
        <v>10</v>
      </c>
      <c r="CQ102" s="31"/>
      <c r="CR102" s="31"/>
      <c r="CS102" s="31"/>
      <c r="CT102" s="31"/>
      <c r="CU102" s="31"/>
      <c r="CV102" s="43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FL102" s="45"/>
      <c r="FM102" s="45"/>
      <c r="FN102" s="45"/>
      <c r="FO102" s="57"/>
      <c r="FP102" s="57"/>
      <c r="FQ102" s="57"/>
      <c r="FR102" s="57"/>
      <c r="FS102" s="57"/>
      <c r="FT102" s="57">
        <v>12</v>
      </c>
      <c r="FU102" s="57">
        <v>17</v>
      </c>
      <c r="FV102" s="57">
        <v>10</v>
      </c>
      <c r="FW102" s="57">
        <v>24</v>
      </c>
      <c r="FX102" s="57"/>
      <c r="FY102" s="57"/>
      <c r="FZ102" s="57"/>
      <c r="GA102" s="57"/>
      <c r="GB102" s="57"/>
      <c r="GC102" s="57"/>
      <c r="GD102" s="57"/>
      <c r="GE102" s="57"/>
      <c r="GF102" s="34" t="s">
        <v>436</v>
      </c>
      <c r="GG102" s="34" t="s">
        <v>273</v>
      </c>
      <c r="GH102" s="8">
        <v>1971</v>
      </c>
      <c r="HJ102" s="58"/>
      <c r="IQ102" s="31"/>
      <c r="IR102" s="31"/>
      <c r="IS102" s="31"/>
      <c r="IT102" s="31"/>
      <c r="IU102" s="31"/>
      <c r="IV102" s="31"/>
    </row>
    <row r="103" spans="1:256" s="41" customFormat="1" ht="14.25">
      <c r="A103" s="32"/>
      <c r="B103" s="56" t="s">
        <v>255</v>
      </c>
      <c r="C103" s="33"/>
      <c r="D103" s="33">
        <v>1</v>
      </c>
      <c r="E103" s="33"/>
      <c r="F103" s="33">
        <v>1</v>
      </c>
      <c r="G103" s="33" t="s">
        <v>255</v>
      </c>
      <c r="H103" s="33"/>
      <c r="I103" s="33">
        <v>3</v>
      </c>
      <c r="J103" s="2">
        <v>35</v>
      </c>
      <c r="K103" s="33"/>
      <c r="L103" s="34" t="s">
        <v>264</v>
      </c>
      <c r="M103" s="34" t="s">
        <v>265</v>
      </c>
      <c r="N103" s="8">
        <v>1956</v>
      </c>
      <c r="O103" s="35">
        <f t="shared" si="0"/>
        <v>353.1</v>
      </c>
      <c r="P103" s="36">
        <f t="shared" si="1"/>
        <v>40</v>
      </c>
      <c r="Q103" s="37">
        <f t="shared" si="2"/>
        <v>353.1</v>
      </c>
      <c r="R103" s="44">
        <f t="shared" si="3"/>
        <v>40</v>
      </c>
      <c r="S103" s="44"/>
      <c r="T103" s="31"/>
      <c r="U103" s="31">
        <v>7.3</v>
      </c>
      <c r="V103" s="31"/>
      <c r="W103" s="31">
        <v>9.8</v>
      </c>
      <c r="X103" s="31"/>
      <c r="Y103" s="31"/>
      <c r="Z103" s="31">
        <v>6.9</v>
      </c>
      <c r="AA103" s="31"/>
      <c r="AB103" s="31"/>
      <c r="AC103" s="31">
        <v>6.3</v>
      </c>
      <c r="AD103" s="31">
        <v>10</v>
      </c>
      <c r="AE103" s="31"/>
      <c r="AF103" s="31"/>
      <c r="AG103" s="31"/>
      <c r="AH103" s="31"/>
      <c r="AI103" s="31">
        <v>5.3</v>
      </c>
      <c r="AJ103" s="31">
        <v>9.1</v>
      </c>
      <c r="AK103" s="31"/>
      <c r="AL103" s="31"/>
      <c r="AM103" s="31"/>
      <c r="AN103" s="31"/>
      <c r="AO103" s="31"/>
      <c r="AP103" s="31"/>
      <c r="AQ103" s="31"/>
      <c r="AR103" s="31"/>
      <c r="AS103" s="31">
        <v>6.5</v>
      </c>
      <c r="AT103" s="31"/>
      <c r="AU103" s="31">
        <v>6.2</v>
      </c>
      <c r="AV103" s="31"/>
      <c r="AW103" s="41">
        <v>7</v>
      </c>
      <c r="AX103" s="40"/>
      <c r="AY103" s="40"/>
      <c r="AZ103" s="42"/>
      <c r="BA103" s="40">
        <v>6</v>
      </c>
      <c r="BB103" s="40"/>
      <c r="BC103" s="40"/>
      <c r="BD103" s="40"/>
      <c r="BE103" s="40">
        <v>6.5</v>
      </c>
      <c r="BJ103" s="41">
        <v>6</v>
      </c>
      <c r="BK103" s="41">
        <v>5</v>
      </c>
      <c r="BM103" s="41">
        <v>5.7</v>
      </c>
      <c r="BR103" s="41">
        <v>10.7</v>
      </c>
      <c r="BU103" s="41">
        <v>6.4</v>
      </c>
      <c r="CP103" s="41">
        <v>6.7</v>
      </c>
      <c r="CQ103" s="31"/>
      <c r="CR103" s="31">
        <v>21</v>
      </c>
      <c r="CS103" s="31"/>
      <c r="CT103" s="31"/>
      <c r="CU103" s="31"/>
      <c r="CV103" s="43"/>
      <c r="CW103" s="31">
        <v>12</v>
      </c>
      <c r="CX103" s="31"/>
      <c r="CY103" s="31"/>
      <c r="CZ103" s="31"/>
      <c r="DA103" s="31"/>
      <c r="DB103" s="31"/>
      <c r="DC103" s="31">
        <v>12.6</v>
      </c>
      <c r="DD103" s="31">
        <v>5</v>
      </c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>
        <v>9.4</v>
      </c>
      <c r="DP103" s="31">
        <v>8.8</v>
      </c>
      <c r="DQ103" s="31"/>
      <c r="DR103" s="31"/>
      <c r="DS103" s="31"/>
      <c r="DT103" s="31"/>
      <c r="DU103" s="31">
        <v>10.5</v>
      </c>
      <c r="DV103" s="31"/>
      <c r="DW103" s="31">
        <v>5.4</v>
      </c>
      <c r="DX103" s="31">
        <v>8.3</v>
      </c>
      <c r="DY103" s="31"/>
      <c r="DZ103" s="31"/>
      <c r="EA103" s="31">
        <v>8.4</v>
      </c>
      <c r="EB103" s="31"/>
      <c r="EC103" s="31">
        <v>10</v>
      </c>
      <c r="ED103" s="31">
        <v>12.5</v>
      </c>
      <c r="EE103" s="31"/>
      <c r="EF103" s="31"/>
      <c r="EG103" s="31"/>
      <c r="EH103" s="31">
        <v>10.1</v>
      </c>
      <c r="EI103" s="31"/>
      <c r="EJ103" s="31">
        <v>12</v>
      </c>
      <c r="EK103" s="31"/>
      <c r="EL103" s="31"/>
      <c r="EM103" s="31"/>
      <c r="EN103" s="31">
        <v>11.5</v>
      </c>
      <c r="EO103" s="31"/>
      <c r="EP103" s="31"/>
      <c r="EQ103" s="31"/>
      <c r="ER103" s="44"/>
      <c r="ES103" s="41">
        <v>9</v>
      </c>
      <c r="EV103" s="41">
        <v>5.3</v>
      </c>
      <c r="EY103" s="41">
        <v>21.1</v>
      </c>
      <c r="FB103" s="41">
        <v>9</v>
      </c>
      <c r="FE103" s="41">
        <v>5</v>
      </c>
      <c r="FH103" s="41">
        <v>5.5</v>
      </c>
      <c r="FI103" s="41">
        <v>5.9</v>
      </c>
      <c r="FJ103" s="41">
        <v>7.4</v>
      </c>
      <c r="FL103" s="45"/>
      <c r="FM103" s="45"/>
      <c r="FN103" s="45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34" t="s">
        <v>264</v>
      </c>
      <c r="GG103" s="34" t="s">
        <v>265</v>
      </c>
      <c r="GH103" s="8">
        <v>1956</v>
      </c>
      <c r="HJ103" s="58"/>
      <c r="IQ103" s="31"/>
      <c r="IR103" s="31"/>
      <c r="IS103" s="31"/>
      <c r="IT103" s="31"/>
      <c r="IU103" s="31"/>
      <c r="IV103" s="31"/>
    </row>
    <row r="104" spans="1:256" s="41" customFormat="1" ht="14.25">
      <c r="A104" s="32"/>
      <c r="B104" s="56"/>
      <c r="C104" s="33"/>
      <c r="D104" s="33"/>
      <c r="E104" s="33"/>
      <c r="F104" s="33">
        <v>1</v>
      </c>
      <c r="G104" s="33"/>
      <c r="H104" s="33"/>
      <c r="I104" s="33">
        <v>2</v>
      </c>
      <c r="J104" s="2">
        <v>11</v>
      </c>
      <c r="K104" s="33">
        <v>4</v>
      </c>
      <c r="L104" s="34" t="s">
        <v>283</v>
      </c>
      <c r="M104" s="34" t="s">
        <v>280</v>
      </c>
      <c r="N104" s="8">
        <v>1988</v>
      </c>
      <c r="O104" s="35">
        <f t="shared" si="0"/>
        <v>130.8</v>
      </c>
      <c r="P104" s="36">
        <f t="shared" si="1"/>
        <v>18</v>
      </c>
      <c r="Q104" s="37">
        <f t="shared" si="2"/>
        <v>130.8</v>
      </c>
      <c r="R104" s="44">
        <f t="shared" si="3"/>
        <v>18</v>
      </c>
      <c r="S104" s="44"/>
      <c r="T104" s="31"/>
      <c r="U104" s="31">
        <v>7.3</v>
      </c>
      <c r="V104" s="31"/>
      <c r="W104" s="31">
        <v>9.8</v>
      </c>
      <c r="X104" s="31"/>
      <c r="Y104" s="31"/>
      <c r="Z104" s="31"/>
      <c r="AA104" s="31"/>
      <c r="AB104" s="31">
        <v>1.5</v>
      </c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>
        <v>3</v>
      </c>
      <c r="AN104" s="31"/>
      <c r="AO104" s="31"/>
      <c r="AP104" s="31"/>
      <c r="AQ104" s="31"/>
      <c r="AR104" s="31"/>
      <c r="AS104" s="31"/>
      <c r="AT104" s="31">
        <v>6.5</v>
      </c>
      <c r="AU104" s="31"/>
      <c r="AV104" s="31">
        <v>5</v>
      </c>
      <c r="AX104" s="40"/>
      <c r="AY104" s="40"/>
      <c r="AZ104" s="42"/>
      <c r="BA104" s="40"/>
      <c r="BB104" s="40"/>
      <c r="BC104" s="40"/>
      <c r="BD104" s="40"/>
      <c r="BE104" s="40"/>
      <c r="CC104" s="41">
        <v>13.3</v>
      </c>
      <c r="CH104" s="41">
        <v>9</v>
      </c>
      <c r="CO104" s="41">
        <v>8.5</v>
      </c>
      <c r="CQ104" s="31"/>
      <c r="CR104" s="31"/>
      <c r="CS104" s="31"/>
      <c r="CT104" s="31"/>
      <c r="CU104" s="31"/>
      <c r="CV104" s="43"/>
      <c r="CW104" s="31"/>
      <c r="CX104" s="31">
        <v>8</v>
      </c>
      <c r="CY104" s="31"/>
      <c r="CZ104" s="31"/>
      <c r="DA104" s="31"/>
      <c r="DB104" s="31">
        <v>8.3</v>
      </c>
      <c r="DC104" s="31"/>
      <c r="DD104" s="31"/>
      <c r="DE104" s="31"/>
      <c r="DF104" s="31"/>
      <c r="DG104" s="31">
        <v>3</v>
      </c>
      <c r="DH104" s="31">
        <v>12</v>
      </c>
      <c r="DI104" s="31"/>
      <c r="DJ104" s="31"/>
      <c r="DK104" s="31"/>
      <c r="DL104" s="31"/>
      <c r="DM104" s="31"/>
      <c r="DN104" s="31"/>
      <c r="DO104" s="31"/>
      <c r="DP104" s="31"/>
      <c r="DQ104" s="31">
        <v>5</v>
      </c>
      <c r="DR104" s="31"/>
      <c r="DS104" s="31"/>
      <c r="DT104" s="31">
        <v>10</v>
      </c>
      <c r="DU104" s="31"/>
      <c r="DV104" s="31"/>
      <c r="DW104" s="31"/>
      <c r="DX104" s="31"/>
      <c r="DY104" s="31"/>
      <c r="DZ104" s="31">
        <v>10.3</v>
      </c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44"/>
      <c r="ET104" s="41">
        <v>4.8</v>
      </c>
      <c r="FH104" s="41">
        <v>5.5</v>
      </c>
      <c r="FL104" s="45"/>
      <c r="FM104" s="45"/>
      <c r="FN104" s="45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34" t="s">
        <v>283</v>
      </c>
      <c r="GG104" s="34" t="s">
        <v>280</v>
      </c>
      <c r="GH104" s="8">
        <v>1988</v>
      </c>
      <c r="HJ104" s="58"/>
      <c r="IQ104" s="31"/>
      <c r="IR104" s="31"/>
      <c r="IS104" s="31"/>
      <c r="IT104" s="31"/>
      <c r="IU104" s="31"/>
      <c r="IV104" s="31"/>
    </row>
    <row r="105" spans="1:256" s="41" customFormat="1" ht="14.25">
      <c r="A105" s="32"/>
      <c r="B105" s="56"/>
      <c r="C105" s="33"/>
      <c r="D105" s="33"/>
      <c r="E105" s="33"/>
      <c r="F105" s="33"/>
      <c r="G105" s="33"/>
      <c r="H105" s="33"/>
      <c r="I105" s="33"/>
      <c r="J105" s="2">
        <v>2</v>
      </c>
      <c r="K105" s="33"/>
      <c r="L105" s="34" t="s">
        <v>283</v>
      </c>
      <c r="M105" s="34" t="s">
        <v>404</v>
      </c>
      <c r="N105" s="8">
        <v>1972</v>
      </c>
      <c r="O105" s="35">
        <f t="shared" si="0"/>
        <v>11.1</v>
      </c>
      <c r="P105" s="36">
        <f t="shared" si="1"/>
        <v>2</v>
      </c>
      <c r="Q105" s="37">
        <f t="shared" si="2"/>
        <v>11.1</v>
      </c>
      <c r="R105" s="44">
        <f t="shared" si="3"/>
        <v>2</v>
      </c>
      <c r="S105" s="44"/>
      <c r="T105" s="31">
        <v>5.8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>
        <v>5.3</v>
      </c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X105" s="40"/>
      <c r="AY105" s="40"/>
      <c r="AZ105" s="42"/>
      <c r="BA105" s="40"/>
      <c r="BB105" s="40"/>
      <c r="BC105" s="40"/>
      <c r="BD105" s="40"/>
      <c r="BE105" s="40"/>
      <c r="CQ105" s="31"/>
      <c r="CR105" s="31"/>
      <c r="CS105" s="31"/>
      <c r="CT105" s="31"/>
      <c r="CU105" s="31"/>
      <c r="CV105" s="43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44"/>
      <c r="FL105" s="45"/>
      <c r="FM105" s="45"/>
      <c r="FN105" s="45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34" t="s">
        <v>283</v>
      </c>
      <c r="GG105" s="34" t="s">
        <v>404</v>
      </c>
      <c r="GH105" s="8">
        <v>1972</v>
      </c>
      <c r="HJ105" s="58"/>
      <c r="IQ105" s="31"/>
      <c r="IR105" s="31"/>
      <c r="IS105" s="31"/>
      <c r="IT105" s="31"/>
      <c r="IU105" s="31"/>
      <c r="IV105" s="31"/>
    </row>
    <row r="106" spans="1:256" s="41" customFormat="1" ht="14.25">
      <c r="A106" s="32"/>
      <c r="B106" s="56"/>
      <c r="C106" s="33"/>
      <c r="D106" s="33"/>
      <c r="E106" s="33"/>
      <c r="F106" s="33"/>
      <c r="G106" s="33"/>
      <c r="H106" s="33"/>
      <c r="I106" s="33"/>
      <c r="J106" s="2">
        <v>2</v>
      </c>
      <c r="K106" s="33"/>
      <c r="L106" s="34" t="s">
        <v>450</v>
      </c>
      <c r="M106" s="34" t="s">
        <v>304</v>
      </c>
      <c r="N106" s="8">
        <v>1972</v>
      </c>
      <c r="O106" s="35">
        <f t="shared" si="0"/>
        <v>14.399999999999999</v>
      </c>
      <c r="P106" s="36">
        <f t="shared" si="1"/>
        <v>2</v>
      </c>
      <c r="Q106" s="37">
        <f t="shared" si="2"/>
        <v>14.399999999999999</v>
      </c>
      <c r="R106" s="44">
        <f t="shared" si="3"/>
        <v>2</v>
      </c>
      <c r="S106" s="44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>
        <v>5.3</v>
      </c>
      <c r="AJ106" s="31">
        <v>9.1</v>
      </c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X106" s="40"/>
      <c r="AY106" s="40"/>
      <c r="AZ106" s="42"/>
      <c r="BA106" s="40"/>
      <c r="BB106" s="40"/>
      <c r="BC106" s="40"/>
      <c r="BD106" s="40"/>
      <c r="BE106" s="40"/>
      <c r="CQ106" s="31"/>
      <c r="CR106" s="31"/>
      <c r="CS106" s="31"/>
      <c r="CT106" s="31"/>
      <c r="CU106" s="31"/>
      <c r="CV106" s="43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44"/>
      <c r="FL106" s="45"/>
      <c r="FM106" s="45"/>
      <c r="FN106" s="45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34" t="s">
        <v>450</v>
      </c>
      <c r="GG106" s="34" t="s">
        <v>304</v>
      </c>
      <c r="GH106" s="8">
        <v>1972</v>
      </c>
      <c r="HJ106" s="58"/>
      <c r="IQ106" s="31"/>
      <c r="IR106" s="31"/>
      <c r="IS106" s="31"/>
      <c r="IT106" s="31"/>
      <c r="IU106" s="31"/>
      <c r="IV106" s="31"/>
    </row>
    <row r="107" spans="1:256" s="41" customFormat="1" ht="14.25">
      <c r="A107" s="32"/>
      <c r="B107" s="56">
        <v>1</v>
      </c>
      <c r="C107" s="33"/>
      <c r="D107" s="33">
        <v>1</v>
      </c>
      <c r="E107" s="33"/>
      <c r="F107" s="33">
        <v>1</v>
      </c>
      <c r="G107" s="33"/>
      <c r="H107" s="33"/>
      <c r="I107" s="33"/>
      <c r="J107" s="2">
        <v>6</v>
      </c>
      <c r="K107" s="33"/>
      <c r="L107" s="34" t="s">
        <v>357</v>
      </c>
      <c r="M107" s="34" t="s">
        <v>336</v>
      </c>
      <c r="N107" s="8">
        <v>1981</v>
      </c>
      <c r="O107" s="35">
        <f t="shared" si="0"/>
        <v>97</v>
      </c>
      <c r="P107" s="36">
        <f t="shared" si="1"/>
        <v>8</v>
      </c>
      <c r="Q107" s="37">
        <f t="shared" si="2"/>
        <v>114</v>
      </c>
      <c r="R107" s="44">
        <f t="shared" si="3"/>
        <v>9</v>
      </c>
      <c r="S107" s="44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X107" s="40"/>
      <c r="AY107" s="40"/>
      <c r="AZ107" s="42"/>
      <c r="BA107" s="40"/>
      <c r="BB107" s="40"/>
      <c r="BC107" s="40"/>
      <c r="BD107" s="40"/>
      <c r="BE107" s="40"/>
      <c r="BY107" s="41">
        <v>10</v>
      </c>
      <c r="CN107" s="41">
        <v>7</v>
      </c>
      <c r="CP107" s="41">
        <v>6.7</v>
      </c>
      <c r="CQ107" s="31"/>
      <c r="CR107" s="31">
        <v>21</v>
      </c>
      <c r="CS107" s="31"/>
      <c r="CT107" s="31"/>
      <c r="CU107" s="31"/>
      <c r="CV107" s="43"/>
      <c r="CW107" s="31"/>
      <c r="CX107" s="31"/>
      <c r="CY107" s="31"/>
      <c r="CZ107" s="31"/>
      <c r="DA107" s="31"/>
      <c r="DB107" s="31">
        <v>14.3</v>
      </c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>
        <v>15.4</v>
      </c>
      <c r="EH107" s="31"/>
      <c r="EI107" s="31"/>
      <c r="EJ107" s="31">
        <v>12</v>
      </c>
      <c r="EK107" s="31"/>
      <c r="EL107" s="31">
        <v>10.6</v>
      </c>
      <c r="EM107" s="31"/>
      <c r="EN107" s="31"/>
      <c r="EO107" s="31"/>
      <c r="EP107" s="31"/>
      <c r="EQ107" s="31"/>
      <c r="ER107" s="44"/>
      <c r="FL107" s="45"/>
      <c r="FM107" s="45"/>
      <c r="FN107" s="45"/>
      <c r="FO107" s="57"/>
      <c r="FP107" s="57"/>
      <c r="FQ107" s="57"/>
      <c r="FR107" s="57"/>
      <c r="FS107" s="57"/>
      <c r="FT107" s="57"/>
      <c r="FU107" s="57">
        <v>17</v>
      </c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34" t="s">
        <v>357</v>
      </c>
      <c r="GG107" s="34" t="s">
        <v>336</v>
      </c>
      <c r="GH107" s="8">
        <v>1981</v>
      </c>
      <c r="HJ107" s="58"/>
      <c r="IQ107" s="31"/>
      <c r="IR107" s="31"/>
      <c r="IS107" s="31"/>
      <c r="IT107" s="31"/>
      <c r="IU107" s="31"/>
      <c r="IV107" s="31"/>
    </row>
    <row r="108" spans="1:256" s="41" customFormat="1" ht="14.25">
      <c r="A108" s="32"/>
      <c r="B108" s="56"/>
      <c r="C108" s="33"/>
      <c r="D108" s="33"/>
      <c r="E108" s="33"/>
      <c r="F108" s="33"/>
      <c r="G108" s="33"/>
      <c r="H108" s="33"/>
      <c r="I108" s="33">
        <v>5</v>
      </c>
      <c r="J108" s="2">
        <v>30</v>
      </c>
      <c r="K108" s="33">
        <v>1</v>
      </c>
      <c r="L108" s="34" t="s">
        <v>266</v>
      </c>
      <c r="M108" s="34" t="s">
        <v>267</v>
      </c>
      <c r="N108" s="8">
        <v>1973</v>
      </c>
      <c r="O108" s="35">
        <f t="shared" si="0"/>
        <v>317.6</v>
      </c>
      <c r="P108" s="36">
        <f t="shared" si="1"/>
        <v>36</v>
      </c>
      <c r="Q108" s="37">
        <f t="shared" si="2"/>
        <v>317.6</v>
      </c>
      <c r="R108" s="44">
        <f t="shared" si="3"/>
        <v>36</v>
      </c>
      <c r="S108" s="44"/>
      <c r="T108" s="31"/>
      <c r="U108" s="31"/>
      <c r="V108" s="31"/>
      <c r="W108" s="31">
        <v>9.8</v>
      </c>
      <c r="X108" s="31"/>
      <c r="Y108" s="31"/>
      <c r="Z108" s="31">
        <v>6.9</v>
      </c>
      <c r="AA108" s="31"/>
      <c r="AB108" s="31"/>
      <c r="AC108" s="31"/>
      <c r="AD108" s="31">
        <v>10</v>
      </c>
      <c r="AE108" s="31"/>
      <c r="AF108" s="31">
        <v>5.1</v>
      </c>
      <c r="AG108" s="31"/>
      <c r="AH108" s="31"/>
      <c r="AI108" s="31">
        <v>5.3</v>
      </c>
      <c r="AJ108" s="31">
        <v>9.1</v>
      </c>
      <c r="AK108" s="31"/>
      <c r="AL108" s="31"/>
      <c r="AM108" s="31"/>
      <c r="AN108" s="31"/>
      <c r="AO108" s="31"/>
      <c r="AP108" s="31"/>
      <c r="AQ108" s="31">
        <v>7.5</v>
      </c>
      <c r="AR108" s="31"/>
      <c r="AS108" s="31"/>
      <c r="AT108" s="31"/>
      <c r="AU108" s="31"/>
      <c r="AV108" s="31"/>
      <c r="AX108" s="40">
        <v>5.5</v>
      </c>
      <c r="AY108" s="40"/>
      <c r="AZ108" s="42"/>
      <c r="BA108" s="40">
        <v>6</v>
      </c>
      <c r="BB108" s="40"/>
      <c r="BC108" s="40"/>
      <c r="BD108" s="40"/>
      <c r="BE108" s="40">
        <v>6.5</v>
      </c>
      <c r="BI108" s="41">
        <v>8.1</v>
      </c>
      <c r="BO108" s="41">
        <v>10.7</v>
      </c>
      <c r="BQ108" s="41">
        <v>16</v>
      </c>
      <c r="BV108" s="41">
        <v>8</v>
      </c>
      <c r="CA108" s="41">
        <v>11.3</v>
      </c>
      <c r="CE108" s="41">
        <v>10.3</v>
      </c>
      <c r="CI108" s="41">
        <v>5.9</v>
      </c>
      <c r="CP108" s="41">
        <v>6.7</v>
      </c>
      <c r="CQ108" s="31"/>
      <c r="CR108" s="31"/>
      <c r="CS108" s="31" t="s">
        <v>255</v>
      </c>
      <c r="CT108" s="31"/>
      <c r="CU108" s="31">
        <v>10</v>
      </c>
      <c r="CV108" s="43"/>
      <c r="CW108" s="31"/>
      <c r="CX108" s="31"/>
      <c r="CY108" s="31"/>
      <c r="CZ108" s="31"/>
      <c r="DA108" s="31"/>
      <c r="DB108" s="31">
        <v>14.3</v>
      </c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>
        <v>1.5</v>
      </c>
      <c r="DO108" s="31">
        <v>9.4</v>
      </c>
      <c r="DP108" s="31">
        <v>8.8</v>
      </c>
      <c r="DQ108" s="31"/>
      <c r="DR108" s="31"/>
      <c r="DS108" s="31"/>
      <c r="DT108" s="31"/>
      <c r="DU108" s="31"/>
      <c r="DV108" s="31"/>
      <c r="DW108" s="31"/>
      <c r="DX108" s="31">
        <v>8.3</v>
      </c>
      <c r="DY108" s="31"/>
      <c r="DZ108" s="31"/>
      <c r="EA108" s="31"/>
      <c r="EB108" s="31"/>
      <c r="EC108" s="31">
        <v>10</v>
      </c>
      <c r="ED108" s="31">
        <v>12.5</v>
      </c>
      <c r="EE108" s="31"/>
      <c r="EF108" s="31"/>
      <c r="EG108" s="31"/>
      <c r="EH108" s="31">
        <v>10.1</v>
      </c>
      <c r="EI108" s="31"/>
      <c r="EJ108" s="31"/>
      <c r="EK108" s="31"/>
      <c r="EL108" s="31">
        <v>10.6</v>
      </c>
      <c r="EM108" s="31"/>
      <c r="EN108" s="31">
        <v>11.5</v>
      </c>
      <c r="EO108" s="31">
        <v>6</v>
      </c>
      <c r="EP108" s="31"/>
      <c r="EQ108" s="31"/>
      <c r="ER108" s="44"/>
      <c r="ES108" s="41">
        <v>9</v>
      </c>
      <c r="EU108" s="41">
        <v>6</v>
      </c>
      <c r="EV108" s="41">
        <v>5.3</v>
      </c>
      <c r="EW108" s="41">
        <v>6.1</v>
      </c>
      <c r="EX108" s="41">
        <v>7</v>
      </c>
      <c r="EZ108" s="41">
        <v>8</v>
      </c>
      <c r="FB108" s="41">
        <v>9</v>
      </c>
      <c r="FH108" s="41">
        <v>5.5</v>
      </c>
      <c r="FL108" s="45"/>
      <c r="FM108" s="45"/>
      <c r="FN108" s="45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34" t="s">
        <v>266</v>
      </c>
      <c r="GG108" s="34" t="s">
        <v>267</v>
      </c>
      <c r="GH108" s="8">
        <v>1973</v>
      </c>
      <c r="HJ108" s="58"/>
      <c r="IQ108" s="31"/>
      <c r="IR108" s="31"/>
      <c r="IS108" s="31"/>
      <c r="IT108" s="31"/>
      <c r="IU108" s="31"/>
      <c r="IV108" s="31"/>
    </row>
    <row r="109" spans="1:256" s="41" customFormat="1" ht="14.25">
      <c r="A109" s="32"/>
      <c r="B109" s="56" t="s">
        <v>255</v>
      </c>
      <c r="C109" s="33"/>
      <c r="D109" s="33"/>
      <c r="E109" s="33"/>
      <c r="F109" s="33"/>
      <c r="G109" s="33"/>
      <c r="H109" s="33"/>
      <c r="I109" s="33"/>
      <c r="J109" s="2">
        <v>6</v>
      </c>
      <c r="K109" s="33">
        <v>1</v>
      </c>
      <c r="L109" s="34" t="s">
        <v>320</v>
      </c>
      <c r="M109" s="34" t="s">
        <v>321</v>
      </c>
      <c r="N109" s="8">
        <v>1972</v>
      </c>
      <c r="O109" s="35">
        <f t="shared" si="0"/>
        <v>78</v>
      </c>
      <c r="P109" s="36">
        <f t="shared" si="1"/>
        <v>7</v>
      </c>
      <c r="Q109" s="37">
        <f t="shared" si="2"/>
        <v>78</v>
      </c>
      <c r="R109" s="44">
        <f t="shared" si="3"/>
        <v>7</v>
      </c>
      <c r="S109" s="44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X109" s="40"/>
      <c r="AY109" s="40"/>
      <c r="AZ109" s="42"/>
      <c r="BA109" s="40"/>
      <c r="BB109" s="40"/>
      <c r="BC109" s="40"/>
      <c r="BD109" s="40"/>
      <c r="BE109" s="40"/>
      <c r="CQ109" s="31"/>
      <c r="CR109" s="31"/>
      <c r="CS109" s="31" t="s">
        <v>255</v>
      </c>
      <c r="CT109" s="31"/>
      <c r="CU109" s="31">
        <v>10</v>
      </c>
      <c r="CV109" s="43"/>
      <c r="CW109" s="31"/>
      <c r="CX109" s="31">
        <v>8</v>
      </c>
      <c r="CY109" s="31"/>
      <c r="CZ109" s="31"/>
      <c r="DA109" s="31"/>
      <c r="DB109" s="31">
        <v>14.3</v>
      </c>
      <c r="DC109" s="31"/>
      <c r="DD109" s="31">
        <v>13</v>
      </c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>
        <v>5</v>
      </c>
      <c r="DR109" s="31"/>
      <c r="DS109" s="31"/>
      <c r="DT109" s="31"/>
      <c r="DU109" s="31"/>
      <c r="DV109" s="31"/>
      <c r="DW109" s="31"/>
      <c r="DX109" s="31"/>
      <c r="DY109" s="31"/>
      <c r="DZ109" s="31">
        <v>10.3</v>
      </c>
      <c r="EA109" s="31">
        <v>8.4</v>
      </c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44"/>
      <c r="FA109" s="41" t="s">
        <v>255</v>
      </c>
      <c r="FB109" s="41">
        <v>9</v>
      </c>
      <c r="FL109" s="45"/>
      <c r="FM109" s="45"/>
      <c r="FN109" s="45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34" t="s">
        <v>320</v>
      </c>
      <c r="GG109" s="34" t="s">
        <v>321</v>
      </c>
      <c r="GH109" s="8">
        <v>1972</v>
      </c>
      <c r="HJ109" s="58"/>
      <c r="IQ109" s="31"/>
      <c r="IR109" s="31"/>
      <c r="IS109" s="31"/>
      <c r="IT109" s="31"/>
      <c r="IU109" s="31"/>
      <c r="IV109" s="31"/>
    </row>
    <row r="110" spans="1:256" s="41" customFormat="1" ht="14.25">
      <c r="A110" s="32" t="s">
        <v>255</v>
      </c>
      <c r="B110" s="56"/>
      <c r="C110" s="33"/>
      <c r="D110" s="33"/>
      <c r="E110" s="33"/>
      <c r="F110" s="33"/>
      <c r="G110" s="33"/>
      <c r="H110" s="33"/>
      <c r="I110" s="33"/>
      <c r="J110" s="2">
        <v>12</v>
      </c>
      <c r="K110" s="33"/>
      <c r="L110" s="34" t="s">
        <v>356</v>
      </c>
      <c r="M110" s="34" t="s">
        <v>343</v>
      </c>
      <c r="N110" s="8">
        <v>1985</v>
      </c>
      <c r="O110" s="35">
        <f t="shared" si="0"/>
        <v>112.8</v>
      </c>
      <c r="P110" s="36">
        <f t="shared" si="1"/>
        <v>12</v>
      </c>
      <c r="Q110" s="37">
        <f t="shared" si="2"/>
        <v>112.8</v>
      </c>
      <c r="R110" s="44">
        <f t="shared" si="3"/>
        <v>12</v>
      </c>
      <c r="S110" s="44"/>
      <c r="T110" s="31">
        <v>5.8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X110" s="40"/>
      <c r="AY110" s="40"/>
      <c r="AZ110" s="42"/>
      <c r="BA110" s="40"/>
      <c r="BB110" s="40"/>
      <c r="BC110" s="40"/>
      <c r="BD110" s="40">
        <v>13</v>
      </c>
      <c r="BE110" s="40">
        <v>6.5</v>
      </c>
      <c r="BG110" s="41">
        <v>10</v>
      </c>
      <c r="BH110" s="41">
        <v>5</v>
      </c>
      <c r="CK110" s="41">
        <v>10</v>
      </c>
      <c r="CQ110" s="31"/>
      <c r="CR110" s="31"/>
      <c r="CS110" s="31">
        <v>10</v>
      </c>
      <c r="CT110" s="31"/>
      <c r="CU110" s="31">
        <v>10</v>
      </c>
      <c r="CV110" s="43">
        <v>10</v>
      </c>
      <c r="CW110" s="31"/>
      <c r="CX110" s="31"/>
      <c r="CY110" s="31"/>
      <c r="CZ110" s="31"/>
      <c r="DA110" s="31"/>
      <c r="DB110" s="31"/>
      <c r="DC110" s="31"/>
      <c r="DD110" s="31">
        <v>13</v>
      </c>
      <c r="DE110" s="31"/>
      <c r="DF110" s="31"/>
      <c r="DG110" s="31"/>
      <c r="DH110" s="31"/>
      <c r="DI110" s="31">
        <v>12</v>
      </c>
      <c r="DJ110" s="31"/>
      <c r="DK110" s="31"/>
      <c r="DL110" s="31"/>
      <c r="DM110" s="31"/>
      <c r="DN110" s="31"/>
      <c r="DO110" s="31"/>
      <c r="DP110" s="31"/>
      <c r="DQ110" s="31"/>
      <c r="DR110" s="31">
        <v>7.5</v>
      </c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44"/>
      <c r="FL110" s="45"/>
      <c r="FM110" s="45"/>
      <c r="FN110" s="45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34" t="s">
        <v>356</v>
      </c>
      <c r="GG110" s="34" t="s">
        <v>343</v>
      </c>
      <c r="GH110" s="8">
        <v>1985</v>
      </c>
      <c r="HJ110" s="58"/>
      <c r="IQ110" s="31"/>
      <c r="IR110" s="31"/>
      <c r="IS110" s="31"/>
      <c r="IT110" s="31"/>
      <c r="IU110" s="31"/>
      <c r="IV110" s="31"/>
    </row>
    <row r="111" spans="1:256" s="41" customFormat="1" ht="14.25">
      <c r="A111" s="32"/>
      <c r="B111" s="56"/>
      <c r="C111" s="33"/>
      <c r="D111" s="33"/>
      <c r="E111" s="33"/>
      <c r="F111" s="33"/>
      <c r="G111" s="33"/>
      <c r="H111" s="33"/>
      <c r="I111" s="33"/>
      <c r="J111" s="2">
        <v>1</v>
      </c>
      <c r="K111" s="33"/>
      <c r="L111" s="34" t="s">
        <v>439</v>
      </c>
      <c r="M111" s="34" t="s">
        <v>265</v>
      </c>
      <c r="N111" s="8">
        <v>1968</v>
      </c>
      <c r="O111" s="35">
        <f t="shared" si="0"/>
        <v>10.7</v>
      </c>
      <c r="P111" s="36">
        <f t="shared" si="1"/>
        <v>1</v>
      </c>
      <c r="Q111" s="37">
        <f t="shared" si="2"/>
        <v>10.7</v>
      </c>
      <c r="R111" s="44">
        <f t="shared" si="3"/>
        <v>1</v>
      </c>
      <c r="S111" s="44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X111" s="40"/>
      <c r="AY111" s="40"/>
      <c r="AZ111" s="42"/>
      <c r="BA111" s="40"/>
      <c r="BB111" s="40"/>
      <c r="BC111" s="40"/>
      <c r="BD111" s="40"/>
      <c r="BE111" s="40"/>
      <c r="BR111" s="41">
        <v>10.7</v>
      </c>
      <c r="CQ111" s="31"/>
      <c r="CR111" s="31"/>
      <c r="CS111" s="31"/>
      <c r="CT111" s="31"/>
      <c r="CU111" s="31"/>
      <c r="CV111" s="43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44"/>
      <c r="FL111" s="45"/>
      <c r="FM111" s="45"/>
      <c r="FN111" s="45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34" t="s">
        <v>439</v>
      </c>
      <c r="GG111" s="34" t="s">
        <v>265</v>
      </c>
      <c r="GH111" s="8">
        <v>1968</v>
      </c>
      <c r="HJ111" s="58"/>
      <c r="IQ111" s="31"/>
      <c r="IR111" s="31"/>
      <c r="IS111" s="31"/>
      <c r="IT111" s="31"/>
      <c r="IU111" s="31"/>
      <c r="IV111" s="31"/>
    </row>
    <row r="112" spans="1:256" s="41" customFormat="1" ht="14.25">
      <c r="A112" s="32"/>
      <c r="B112" s="56"/>
      <c r="C112" s="33"/>
      <c r="D112" s="33"/>
      <c r="E112" s="33"/>
      <c r="F112" s="33"/>
      <c r="G112" s="33"/>
      <c r="H112" s="33"/>
      <c r="I112" s="33">
        <v>1</v>
      </c>
      <c r="J112" s="2"/>
      <c r="K112" s="33"/>
      <c r="L112" s="34" t="s">
        <v>459</v>
      </c>
      <c r="M112" s="34" t="s">
        <v>460</v>
      </c>
      <c r="N112" s="8">
        <v>1997</v>
      </c>
      <c r="O112" s="35">
        <f t="shared" si="0"/>
        <v>6</v>
      </c>
      <c r="P112" s="36">
        <f t="shared" si="1"/>
        <v>1</v>
      </c>
      <c r="Q112" s="37">
        <f t="shared" si="2"/>
        <v>6</v>
      </c>
      <c r="R112" s="44">
        <f t="shared" si="3"/>
        <v>1</v>
      </c>
      <c r="S112" s="44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X112" s="40"/>
      <c r="AY112" s="40"/>
      <c r="AZ112" s="42"/>
      <c r="BA112" s="40"/>
      <c r="BB112" s="40"/>
      <c r="BC112" s="40"/>
      <c r="BD112" s="40"/>
      <c r="BE112" s="40"/>
      <c r="CQ112" s="31"/>
      <c r="CR112" s="31"/>
      <c r="CS112" s="31"/>
      <c r="CT112" s="31"/>
      <c r="CU112" s="31"/>
      <c r="CV112" s="43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44"/>
      <c r="EU112" s="41">
        <v>6</v>
      </c>
      <c r="FL112" s="45"/>
      <c r="FM112" s="45"/>
      <c r="FN112" s="45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34" t="s">
        <v>459</v>
      </c>
      <c r="GG112" s="34" t="s">
        <v>460</v>
      </c>
      <c r="GH112" s="8">
        <v>1997</v>
      </c>
      <c r="HJ112" s="58"/>
      <c r="IQ112" s="31"/>
      <c r="IR112" s="31"/>
      <c r="IS112" s="31"/>
      <c r="IT112" s="31"/>
      <c r="IU112" s="31"/>
      <c r="IV112" s="31"/>
    </row>
    <row r="113" spans="1:256" s="41" customFormat="1" ht="14.25">
      <c r="A113" s="32"/>
      <c r="B113" s="56">
        <v>1</v>
      </c>
      <c r="C113" s="33"/>
      <c r="D113" s="33"/>
      <c r="E113" s="33"/>
      <c r="F113" s="33"/>
      <c r="G113" s="33"/>
      <c r="H113" s="33"/>
      <c r="I113" s="33">
        <v>1</v>
      </c>
      <c r="J113" s="2">
        <v>1</v>
      </c>
      <c r="K113" s="33"/>
      <c r="L113" s="34" t="s">
        <v>394</v>
      </c>
      <c r="M113" s="34" t="s">
        <v>355</v>
      </c>
      <c r="N113" s="8">
        <v>1972</v>
      </c>
      <c r="O113" s="35">
        <f t="shared" si="0"/>
        <v>20.3</v>
      </c>
      <c r="P113" s="36">
        <f t="shared" si="1"/>
        <v>2</v>
      </c>
      <c r="Q113" s="37">
        <f t="shared" si="2"/>
        <v>36.3</v>
      </c>
      <c r="R113" s="44">
        <f t="shared" si="3"/>
        <v>3</v>
      </c>
      <c r="S113" s="44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X113" s="40"/>
      <c r="AY113" s="40"/>
      <c r="AZ113" s="42"/>
      <c r="BA113" s="40"/>
      <c r="BB113" s="40"/>
      <c r="BC113" s="40"/>
      <c r="BD113" s="40"/>
      <c r="BE113" s="40"/>
      <c r="CQ113" s="31"/>
      <c r="CR113" s="31"/>
      <c r="CS113" s="31"/>
      <c r="CT113" s="31"/>
      <c r="CU113" s="31"/>
      <c r="CV113" s="43"/>
      <c r="CW113" s="31"/>
      <c r="CX113" s="31"/>
      <c r="CY113" s="31"/>
      <c r="CZ113" s="31"/>
      <c r="DA113" s="31"/>
      <c r="DB113" s="31">
        <v>14.3</v>
      </c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44"/>
      <c r="EU113" s="41">
        <v>6</v>
      </c>
      <c r="FL113" s="45"/>
      <c r="FM113" s="45"/>
      <c r="FN113" s="45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>
        <v>16</v>
      </c>
      <c r="GA113" s="57"/>
      <c r="GB113" s="57"/>
      <c r="GC113" s="57"/>
      <c r="GD113" s="57"/>
      <c r="GE113" s="57"/>
      <c r="GF113" s="34" t="s">
        <v>394</v>
      </c>
      <c r="GG113" s="34" t="s">
        <v>355</v>
      </c>
      <c r="GH113" s="8">
        <v>1972</v>
      </c>
      <c r="HJ113" s="58"/>
      <c r="IQ113" s="31"/>
      <c r="IR113" s="31"/>
      <c r="IS113" s="31"/>
      <c r="IT113" s="31"/>
      <c r="IU113" s="31"/>
      <c r="IV113" s="31"/>
    </row>
    <row r="114" spans="1:256" s="41" customFormat="1" ht="14.25">
      <c r="A114" s="32"/>
      <c r="B114" s="56"/>
      <c r="C114" s="33"/>
      <c r="D114" s="33"/>
      <c r="E114" s="33"/>
      <c r="F114" s="33"/>
      <c r="G114" s="33"/>
      <c r="H114" s="33"/>
      <c r="I114" s="33"/>
      <c r="J114" s="2">
        <v>1</v>
      </c>
      <c r="K114" s="33"/>
      <c r="L114" s="34" t="s">
        <v>394</v>
      </c>
      <c r="M114" s="34" t="s">
        <v>368</v>
      </c>
      <c r="N114" s="8">
        <v>1970</v>
      </c>
      <c r="O114" s="35">
        <f t="shared" si="0"/>
        <v>14.3</v>
      </c>
      <c r="P114" s="36">
        <f t="shared" si="1"/>
        <v>1</v>
      </c>
      <c r="Q114" s="37">
        <f t="shared" si="2"/>
        <v>14.3</v>
      </c>
      <c r="R114" s="44">
        <f t="shared" si="3"/>
        <v>1</v>
      </c>
      <c r="S114" s="44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X114" s="40"/>
      <c r="AY114" s="40"/>
      <c r="AZ114" s="42"/>
      <c r="BA114" s="40"/>
      <c r="BB114" s="40"/>
      <c r="BC114" s="40"/>
      <c r="BD114" s="40"/>
      <c r="BE114" s="40"/>
      <c r="CQ114" s="31"/>
      <c r="CR114" s="31"/>
      <c r="CS114" s="31"/>
      <c r="CT114" s="31"/>
      <c r="CU114" s="31"/>
      <c r="CV114" s="43"/>
      <c r="CW114" s="31"/>
      <c r="CX114" s="31"/>
      <c r="CY114" s="31"/>
      <c r="CZ114" s="31"/>
      <c r="DA114" s="31"/>
      <c r="DB114" s="31">
        <v>14.3</v>
      </c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44"/>
      <c r="FL114" s="45"/>
      <c r="FM114" s="45"/>
      <c r="FN114" s="45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34" t="s">
        <v>394</v>
      </c>
      <c r="GG114" s="34" t="s">
        <v>368</v>
      </c>
      <c r="GH114" s="8">
        <v>1970</v>
      </c>
      <c r="HJ114" s="58"/>
      <c r="IQ114" s="31"/>
      <c r="IR114" s="31"/>
      <c r="IS114" s="31"/>
      <c r="IT114" s="31"/>
      <c r="IU114" s="31"/>
      <c r="IV114" s="31"/>
    </row>
    <row r="115" spans="1:256" s="41" customFormat="1" ht="14.25">
      <c r="A115" s="32"/>
      <c r="B115" s="56"/>
      <c r="C115" s="33"/>
      <c r="D115" s="33"/>
      <c r="E115" s="33"/>
      <c r="F115" s="33"/>
      <c r="G115" s="33"/>
      <c r="H115" s="33"/>
      <c r="I115" s="33">
        <v>1</v>
      </c>
      <c r="J115" s="2">
        <v>6</v>
      </c>
      <c r="K115" s="33"/>
      <c r="L115" s="34" t="s">
        <v>365</v>
      </c>
      <c r="M115" s="34" t="s">
        <v>366</v>
      </c>
      <c r="N115" s="8">
        <v>1954</v>
      </c>
      <c r="O115" s="35">
        <f t="shared" si="0"/>
        <v>53.99999999999999</v>
      </c>
      <c r="P115" s="36">
        <f t="shared" si="1"/>
        <v>7</v>
      </c>
      <c r="Q115" s="37">
        <f t="shared" si="2"/>
        <v>53.99999999999999</v>
      </c>
      <c r="R115" s="44">
        <f t="shared" si="3"/>
        <v>7</v>
      </c>
      <c r="S115" s="44"/>
      <c r="T115" s="31">
        <v>5.8</v>
      </c>
      <c r="U115" s="31"/>
      <c r="V115" s="31"/>
      <c r="W115" s="31"/>
      <c r="X115" s="31"/>
      <c r="Y115" s="31"/>
      <c r="Z115" s="31">
        <v>6.9</v>
      </c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X115" s="40"/>
      <c r="AY115" s="40"/>
      <c r="AZ115" s="42"/>
      <c r="BA115" s="40"/>
      <c r="BB115" s="40"/>
      <c r="BC115" s="40"/>
      <c r="BD115" s="40"/>
      <c r="BE115" s="40"/>
      <c r="BK115" s="41">
        <v>5</v>
      </c>
      <c r="BU115" s="41">
        <v>6.4</v>
      </c>
      <c r="CO115" s="41">
        <v>8.5</v>
      </c>
      <c r="CQ115" s="31"/>
      <c r="CR115" s="31"/>
      <c r="CS115" s="31"/>
      <c r="CT115" s="31"/>
      <c r="CU115" s="31"/>
      <c r="CV115" s="43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>
        <v>15.4</v>
      </c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44"/>
      <c r="EU115" s="41">
        <v>6</v>
      </c>
      <c r="FL115" s="45"/>
      <c r="FM115" s="45"/>
      <c r="FN115" s="45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34" t="s">
        <v>365</v>
      </c>
      <c r="GG115" s="34" t="s">
        <v>366</v>
      </c>
      <c r="GH115" s="8">
        <v>1954</v>
      </c>
      <c r="HJ115" s="58"/>
      <c r="IQ115" s="31"/>
      <c r="IR115" s="31"/>
      <c r="IS115" s="31"/>
      <c r="IT115" s="31"/>
      <c r="IU115" s="31"/>
      <c r="IV115" s="31"/>
    </row>
    <row r="116" spans="1:256" s="41" customFormat="1" ht="14.25">
      <c r="A116" s="32"/>
      <c r="B116" s="56"/>
      <c r="C116" s="33"/>
      <c r="D116" s="33"/>
      <c r="E116" s="33"/>
      <c r="F116" s="33"/>
      <c r="G116" s="33"/>
      <c r="H116" s="33"/>
      <c r="I116" s="33">
        <v>1</v>
      </c>
      <c r="J116" s="2">
        <v>4</v>
      </c>
      <c r="K116" s="33"/>
      <c r="L116" s="34" t="s">
        <v>405</v>
      </c>
      <c r="M116" s="34" t="s">
        <v>406</v>
      </c>
      <c r="N116" s="8">
        <v>1952</v>
      </c>
      <c r="O116" s="35">
        <f t="shared" si="0"/>
        <v>32.199999999999996</v>
      </c>
      <c r="P116" s="36">
        <f t="shared" si="1"/>
        <v>5</v>
      </c>
      <c r="Q116" s="37">
        <f t="shared" si="2"/>
        <v>32.199999999999996</v>
      </c>
      <c r="R116" s="44">
        <f t="shared" si="3"/>
        <v>5</v>
      </c>
      <c r="S116" s="44"/>
      <c r="T116" s="31">
        <v>5.8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X116" s="40"/>
      <c r="AY116" s="40"/>
      <c r="AZ116" s="42"/>
      <c r="BA116" s="40"/>
      <c r="BB116" s="40"/>
      <c r="BC116" s="40"/>
      <c r="BD116" s="40"/>
      <c r="BE116" s="40"/>
      <c r="BU116" s="41">
        <v>6.4</v>
      </c>
      <c r="CP116" s="41">
        <v>6.7</v>
      </c>
      <c r="CQ116" s="31"/>
      <c r="CR116" s="31"/>
      <c r="CS116" s="31"/>
      <c r="CT116" s="31"/>
      <c r="CU116" s="31"/>
      <c r="CV116" s="43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44"/>
      <c r="EV116" s="41">
        <v>5.3</v>
      </c>
      <c r="EZ116" s="41">
        <v>8</v>
      </c>
      <c r="FL116" s="45"/>
      <c r="FM116" s="45"/>
      <c r="FN116" s="45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34" t="s">
        <v>405</v>
      </c>
      <c r="GG116" s="34" t="s">
        <v>406</v>
      </c>
      <c r="GH116" s="8">
        <v>1952</v>
      </c>
      <c r="HJ116" s="58"/>
      <c r="IQ116" s="31"/>
      <c r="IR116" s="31"/>
      <c r="IS116" s="31"/>
      <c r="IT116" s="31"/>
      <c r="IU116" s="31"/>
      <c r="IV116" s="31"/>
    </row>
    <row r="117" spans="1:256" s="41" customFormat="1" ht="14.25">
      <c r="A117" s="32"/>
      <c r="B117" s="56">
        <v>5</v>
      </c>
      <c r="C117" s="33">
        <v>1</v>
      </c>
      <c r="D117" s="33"/>
      <c r="E117" s="33"/>
      <c r="F117" s="33"/>
      <c r="G117" s="33"/>
      <c r="H117" s="33"/>
      <c r="I117" s="33"/>
      <c r="J117" s="2"/>
      <c r="K117" s="33"/>
      <c r="L117" s="34" t="s">
        <v>367</v>
      </c>
      <c r="M117" s="34" t="s">
        <v>368</v>
      </c>
      <c r="N117" s="8">
        <v>1969</v>
      </c>
      <c r="O117" s="35">
        <f t="shared" si="0"/>
        <v>100</v>
      </c>
      <c r="P117" s="36">
        <f t="shared" si="1"/>
        <v>1</v>
      </c>
      <c r="Q117" s="37">
        <f t="shared" si="2"/>
        <v>125</v>
      </c>
      <c r="R117" s="44">
        <f t="shared" si="3"/>
        <v>6</v>
      </c>
      <c r="S117" s="44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X117" s="40"/>
      <c r="AY117" s="40"/>
      <c r="AZ117" s="42"/>
      <c r="BA117" s="40"/>
      <c r="BB117" s="40"/>
      <c r="BC117" s="40"/>
      <c r="BD117" s="40"/>
      <c r="BE117" s="40"/>
      <c r="BS117" s="41">
        <v>100</v>
      </c>
      <c r="CQ117" s="31"/>
      <c r="CR117" s="31"/>
      <c r="CS117" s="31"/>
      <c r="CT117" s="31"/>
      <c r="CU117" s="31"/>
      <c r="CV117" s="43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44"/>
      <c r="FL117" s="45"/>
      <c r="FM117" s="45"/>
      <c r="FN117" s="45"/>
      <c r="FO117" s="57"/>
      <c r="FP117" s="57"/>
      <c r="FQ117" s="57"/>
      <c r="FR117" s="57"/>
      <c r="FS117" s="57">
        <v>25</v>
      </c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34" t="s">
        <v>367</v>
      </c>
      <c r="GG117" s="34" t="s">
        <v>368</v>
      </c>
      <c r="GH117" s="8">
        <v>1969</v>
      </c>
      <c r="HJ117" s="58"/>
      <c r="IQ117" s="31"/>
      <c r="IR117" s="31"/>
      <c r="IS117" s="31"/>
      <c r="IT117" s="31"/>
      <c r="IU117" s="31"/>
      <c r="IV117" s="31"/>
    </row>
    <row r="118" spans="1:256" s="41" customFormat="1" ht="14.25">
      <c r="A118" s="32"/>
      <c r="B118" s="56">
        <v>1</v>
      </c>
      <c r="C118" s="33"/>
      <c r="D118" s="33"/>
      <c r="E118" s="33"/>
      <c r="F118" s="33">
        <v>2</v>
      </c>
      <c r="G118" s="33"/>
      <c r="H118" s="33"/>
      <c r="I118" s="33"/>
      <c r="J118" s="2">
        <v>39</v>
      </c>
      <c r="K118" s="33">
        <v>1</v>
      </c>
      <c r="L118" s="34" t="s">
        <v>262</v>
      </c>
      <c r="M118" s="34" t="s">
        <v>263</v>
      </c>
      <c r="N118" s="8">
        <v>1963</v>
      </c>
      <c r="O118" s="35">
        <f t="shared" si="0"/>
        <v>363.9000000000001</v>
      </c>
      <c r="P118" s="36">
        <f t="shared" si="1"/>
        <v>42</v>
      </c>
      <c r="Q118" s="37">
        <f t="shared" si="2"/>
        <v>380.90000000000003</v>
      </c>
      <c r="R118" s="44">
        <f t="shared" si="3"/>
        <v>43</v>
      </c>
      <c r="S118" s="44"/>
      <c r="T118" s="31">
        <v>5.8</v>
      </c>
      <c r="U118" s="31"/>
      <c r="V118" s="31"/>
      <c r="W118" s="31">
        <v>9.8</v>
      </c>
      <c r="X118" s="31"/>
      <c r="Y118" s="31"/>
      <c r="Z118" s="31">
        <v>6.9</v>
      </c>
      <c r="AA118" s="31"/>
      <c r="AB118" s="31"/>
      <c r="AC118" s="31"/>
      <c r="AD118" s="31">
        <v>10</v>
      </c>
      <c r="AE118" s="31"/>
      <c r="AF118" s="31"/>
      <c r="AG118" s="31"/>
      <c r="AH118" s="31"/>
      <c r="AI118" s="31">
        <v>5.3</v>
      </c>
      <c r="AJ118" s="31">
        <v>9.1</v>
      </c>
      <c r="AK118" s="31" t="s">
        <v>255</v>
      </c>
      <c r="AL118" s="31">
        <v>7</v>
      </c>
      <c r="AM118" s="31"/>
      <c r="AN118" s="31">
        <v>6</v>
      </c>
      <c r="AO118" s="31"/>
      <c r="AP118" s="31"/>
      <c r="AQ118" s="31"/>
      <c r="AR118" s="31">
        <v>10</v>
      </c>
      <c r="AS118" s="31"/>
      <c r="AT118" s="31"/>
      <c r="AU118" s="31">
        <v>6.2</v>
      </c>
      <c r="AV118" s="31"/>
      <c r="AX118" s="40">
        <v>5.5</v>
      </c>
      <c r="AY118" s="40"/>
      <c r="AZ118" s="42"/>
      <c r="BA118" s="40">
        <v>6</v>
      </c>
      <c r="BB118" s="40"/>
      <c r="BC118" s="40"/>
      <c r="BD118" s="40"/>
      <c r="BE118" s="40">
        <v>6.5</v>
      </c>
      <c r="BI118" s="41">
        <v>8.1</v>
      </c>
      <c r="BJ118" s="41">
        <v>6</v>
      </c>
      <c r="BR118" s="41">
        <v>10.7</v>
      </c>
      <c r="BT118" s="41">
        <v>3.4</v>
      </c>
      <c r="CA118" s="41">
        <v>11.3</v>
      </c>
      <c r="CE118" s="41">
        <v>10.3</v>
      </c>
      <c r="CN118" s="41">
        <v>7</v>
      </c>
      <c r="CP118" s="41">
        <v>6.7</v>
      </c>
      <c r="CQ118" s="31"/>
      <c r="CR118" s="31"/>
      <c r="CS118" s="31"/>
      <c r="CT118" s="31"/>
      <c r="CU118" s="31">
        <v>10</v>
      </c>
      <c r="CV118" s="43"/>
      <c r="CW118" s="31"/>
      <c r="CX118" s="31"/>
      <c r="CY118" s="31"/>
      <c r="CZ118" s="31">
        <v>18</v>
      </c>
      <c r="DA118" s="31"/>
      <c r="DB118" s="31">
        <v>14.3</v>
      </c>
      <c r="DC118" s="31">
        <v>12.6</v>
      </c>
      <c r="DD118" s="31">
        <v>5</v>
      </c>
      <c r="DE118" s="31"/>
      <c r="DF118" s="31"/>
      <c r="DG118" s="31"/>
      <c r="DH118" s="31"/>
      <c r="DI118" s="31"/>
      <c r="DJ118" s="31"/>
      <c r="DK118" s="31"/>
      <c r="DL118" s="31"/>
      <c r="DM118" s="31"/>
      <c r="DN118" s="31">
        <v>1.5</v>
      </c>
      <c r="DO118" s="31">
        <v>9.4</v>
      </c>
      <c r="DP118" s="31">
        <v>8.8</v>
      </c>
      <c r="DQ118" s="31"/>
      <c r="DR118" s="31"/>
      <c r="DS118" s="31"/>
      <c r="DT118" s="31"/>
      <c r="DU118" s="31">
        <v>10.5</v>
      </c>
      <c r="DV118" s="31"/>
      <c r="DW118" s="31"/>
      <c r="DX118" s="31">
        <v>8.3</v>
      </c>
      <c r="DY118" s="31"/>
      <c r="DZ118" s="31"/>
      <c r="EA118" s="31">
        <v>8.4</v>
      </c>
      <c r="EB118" s="31"/>
      <c r="EC118" s="31">
        <v>10</v>
      </c>
      <c r="ED118" s="31">
        <v>12.5</v>
      </c>
      <c r="EE118" s="31"/>
      <c r="EF118" s="31"/>
      <c r="EG118" s="31"/>
      <c r="EH118" s="31">
        <v>10.1</v>
      </c>
      <c r="EI118" s="31"/>
      <c r="EJ118" s="31"/>
      <c r="EK118" s="31"/>
      <c r="EL118" s="31"/>
      <c r="EM118" s="31"/>
      <c r="EN118" s="31">
        <v>11.5</v>
      </c>
      <c r="EO118" s="31"/>
      <c r="EP118" s="31"/>
      <c r="EQ118" s="31">
        <v>10</v>
      </c>
      <c r="ER118" s="44"/>
      <c r="ES118" s="41">
        <v>9</v>
      </c>
      <c r="EX118" s="41">
        <v>7</v>
      </c>
      <c r="EZ118" s="41">
        <v>8</v>
      </c>
      <c r="FB118" s="41">
        <v>9</v>
      </c>
      <c r="FE118" s="41">
        <v>5</v>
      </c>
      <c r="FJ118" s="41">
        <v>7.4</v>
      </c>
      <c r="FL118" s="45"/>
      <c r="FM118" s="45"/>
      <c r="FN118" s="45"/>
      <c r="FO118" s="57"/>
      <c r="FP118" s="57"/>
      <c r="FQ118" s="57"/>
      <c r="FR118" s="57"/>
      <c r="FS118" s="57"/>
      <c r="FT118" s="57"/>
      <c r="FU118" s="57">
        <v>17</v>
      </c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34" t="s">
        <v>262</v>
      </c>
      <c r="GG118" s="34" t="s">
        <v>263</v>
      </c>
      <c r="GH118" s="8">
        <v>1963</v>
      </c>
      <c r="HJ118" s="58"/>
      <c r="IQ118" s="31"/>
      <c r="IR118" s="31"/>
      <c r="IS118" s="31"/>
      <c r="IT118" s="31"/>
      <c r="IU118" s="31"/>
      <c r="IV118" s="31"/>
    </row>
    <row r="119" spans="1:256" s="41" customFormat="1" ht="14.25">
      <c r="A119" s="32"/>
      <c r="B119" s="56"/>
      <c r="C119" s="33"/>
      <c r="D119" s="33">
        <v>1</v>
      </c>
      <c r="E119" s="33"/>
      <c r="F119" s="33"/>
      <c r="G119" s="33"/>
      <c r="H119" s="33"/>
      <c r="I119" s="33"/>
      <c r="J119" s="2">
        <v>4</v>
      </c>
      <c r="K119" s="33"/>
      <c r="L119" s="34" t="s">
        <v>396</v>
      </c>
      <c r="M119" s="34" t="s">
        <v>397</v>
      </c>
      <c r="N119" s="8">
        <v>1950</v>
      </c>
      <c r="O119" s="35">
        <f t="shared" si="0"/>
        <v>51.7</v>
      </c>
      <c r="P119" s="36">
        <f t="shared" si="1"/>
        <v>5</v>
      </c>
      <c r="Q119" s="37">
        <f t="shared" si="2"/>
        <v>51.7</v>
      </c>
      <c r="R119" s="44">
        <f t="shared" si="3"/>
        <v>5</v>
      </c>
      <c r="S119" s="44"/>
      <c r="T119" s="31" t="s">
        <v>255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X119" s="40"/>
      <c r="AY119" s="40"/>
      <c r="AZ119" s="42"/>
      <c r="BA119" s="40"/>
      <c r="BB119" s="40"/>
      <c r="BC119" s="40"/>
      <c r="BD119" s="40"/>
      <c r="BE119" s="40"/>
      <c r="CQ119" s="31"/>
      <c r="CR119" s="31">
        <v>17</v>
      </c>
      <c r="CS119" s="31"/>
      <c r="CT119" s="31"/>
      <c r="CU119" s="31"/>
      <c r="CV119" s="43"/>
      <c r="CW119" s="31">
        <v>12</v>
      </c>
      <c r="CX119" s="31"/>
      <c r="CY119" s="31"/>
      <c r="CZ119" s="31"/>
      <c r="DA119" s="31"/>
      <c r="DB119" s="31"/>
      <c r="DC119" s="31">
        <v>12.6</v>
      </c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>
        <v>10.1</v>
      </c>
      <c r="EI119" s="31"/>
      <c r="EJ119" s="31"/>
      <c r="EK119" s="31"/>
      <c r="EL119" s="31"/>
      <c r="EM119" s="31"/>
      <c r="EN119" s="31"/>
      <c r="EO119" s="31"/>
      <c r="EP119" s="31"/>
      <c r="EQ119" s="31"/>
      <c r="ER119" s="44"/>
      <c r="FL119" s="45"/>
      <c r="FM119" s="45"/>
      <c r="FN119" s="45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34" t="s">
        <v>396</v>
      </c>
      <c r="GG119" s="34" t="s">
        <v>397</v>
      </c>
      <c r="GH119" s="8">
        <v>1950</v>
      </c>
      <c r="HJ119" s="58"/>
      <c r="IQ119" s="31"/>
      <c r="IR119" s="31"/>
      <c r="IS119" s="31"/>
      <c r="IT119" s="31"/>
      <c r="IU119" s="31"/>
      <c r="IV119" s="31"/>
    </row>
    <row r="120" spans="1:256" s="41" customFormat="1" ht="14.25">
      <c r="A120" s="32"/>
      <c r="B120" s="56"/>
      <c r="C120" s="33"/>
      <c r="D120" s="33"/>
      <c r="E120" s="33"/>
      <c r="F120" s="33"/>
      <c r="G120" s="33">
        <v>2</v>
      </c>
      <c r="H120" s="33"/>
      <c r="I120" s="33"/>
      <c r="J120" s="2">
        <v>7</v>
      </c>
      <c r="K120" s="33">
        <v>4</v>
      </c>
      <c r="L120" s="34" t="s">
        <v>331</v>
      </c>
      <c r="M120" s="34" t="s">
        <v>332</v>
      </c>
      <c r="N120" s="8">
        <v>1963</v>
      </c>
      <c r="O120" s="35">
        <f t="shared" si="0"/>
        <v>108.6</v>
      </c>
      <c r="P120" s="36">
        <f t="shared" si="1"/>
        <v>13</v>
      </c>
      <c r="Q120" s="37">
        <f t="shared" si="2"/>
        <v>150.60000000000002</v>
      </c>
      <c r="R120" s="44">
        <f t="shared" si="3"/>
        <v>13</v>
      </c>
      <c r="S120" s="44"/>
      <c r="T120" s="31">
        <v>5.8</v>
      </c>
      <c r="U120" s="31"/>
      <c r="V120" s="31"/>
      <c r="W120" s="31"/>
      <c r="X120" s="31"/>
      <c r="Y120" s="31"/>
      <c r="Z120" s="31"/>
      <c r="AA120" s="31"/>
      <c r="AB120" s="31">
        <v>1.5</v>
      </c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>
        <v>3</v>
      </c>
      <c r="AN120" s="31"/>
      <c r="AO120" s="31"/>
      <c r="AP120" s="31"/>
      <c r="AQ120" s="31"/>
      <c r="AR120" s="31"/>
      <c r="AS120" s="31"/>
      <c r="AT120" s="31"/>
      <c r="AU120" s="31"/>
      <c r="AV120" s="31"/>
      <c r="AX120" s="40"/>
      <c r="AY120" s="40"/>
      <c r="AZ120" s="42">
        <v>2.3</v>
      </c>
      <c r="BA120" s="40"/>
      <c r="BB120" s="40"/>
      <c r="BC120" s="40"/>
      <c r="BD120" s="40"/>
      <c r="BE120" s="40">
        <v>6.5</v>
      </c>
      <c r="BJ120" s="41">
        <v>6</v>
      </c>
      <c r="BV120" s="41">
        <v>8</v>
      </c>
      <c r="CB120" s="41">
        <v>21.1</v>
      </c>
      <c r="CQ120" s="31"/>
      <c r="CR120" s="31"/>
      <c r="CS120" s="31"/>
      <c r="CT120" s="31"/>
      <c r="CU120" s="31">
        <v>10</v>
      </c>
      <c r="CV120" s="43"/>
      <c r="CW120" s="31"/>
      <c r="CX120" s="31"/>
      <c r="CY120" s="31"/>
      <c r="CZ120" s="31"/>
      <c r="DA120" s="31"/>
      <c r="DB120" s="31">
        <v>14.3</v>
      </c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>
        <v>21.1</v>
      </c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44"/>
      <c r="FB120" s="41">
        <v>9</v>
      </c>
      <c r="FL120" s="45"/>
      <c r="FM120" s="45"/>
      <c r="FN120" s="45"/>
      <c r="FO120" s="57"/>
      <c r="FP120" s="57"/>
      <c r="FQ120" s="57"/>
      <c r="FR120" s="57"/>
      <c r="FS120" s="57"/>
      <c r="FT120" s="57">
        <v>26</v>
      </c>
      <c r="FU120" s="57"/>
      <c r="FV120" s="57"/>
      <c r="FW120" s="57"/>
      <c r="FX120" s="57"/>
      <c r="FY120" s="57"/>
      <c r="FZ120" s="57">
        <v>16</v>
      </c>
      <c r="GA120" s="57"/>
      <c r="GB120" s="57"/>
      <c r="GC120" s="57"/>
      <c r="GD120" s="57"/>
      <c r="GE120" s="57"/>
      <c r="GF120" s="34" t="s">
        <v>331</v>
      </c>
      <c r="GG120" s="34" t="s">
        <v>332</v>
      </c>
      <c r="GH120" s="8">
        <v>1963</v>
      </c>
      <c r="HJ120" s="58"/>
      <c r="IQ120" s="31"/>
      <c r="IR120" s="31"/>
      <c r="IS120" s="31"/>
      <c r="IT120" s="31"/>
      <c r="IU120" s="31"/>
      <c r="IV120" s="31"/>
    </row>
    <row r="121" spans="1:256" s="41" customFormat="1" ht="14.25">
      <c r="A121" s="32"/>
      <c r="B121" s="56">
        <v>2</v>
      </c>
      <c r="C121" s="33"/>
      <c r="D121" s="33"/>
      <c r="E121" s="33"/>
      <c r="F121" s="33"/>
      <c r="G121" s="33">
        <v>1</v>
      </c>
      <c r="H121" s="33"/>
      <c r="I121" s="33"/>
      <c r="J121" s="2">
        <v>11</v>
      </c>
      <c r="K121" s="33"/>
      <c r="L121" s="34" t="s">
        <v>289</v>
      </c>
      <c r="M121" s="34" t="s">
        <v>287</v>
      </c>
      <c r="N121" s="8">
        <v>1962</v>
      </c>
      <c r="O121" s="35">
        <f t="shared" si="0"/>
        <v>112</v>
      </c>
      <c r="P121" s="36">
        <f t="shared" si="1"/>
        <v>12</v>
      </c>
      <c r="Q121" s="37">
        <f t="shared" si="2"/>
        <v>219</v>
      </c>
      <c r="R121" s="44">
        <f t="shared" si="3"/>
        <v>14</v>
      </c>
      <c r="S121" s="44"/>
      <c r="T121" s="31">
        <v>5.8</v>
      </c>
      <c r="U121" s="31"/>
      <c r="V121" s="31"/>
      <c r="W121" s="31"/>
      <c r="X121" s="31"/>
      <c r="Y121" s="31"/>
      <c r="Z121" s="31">
        <v>6.9</v>
      </c>
      <c r="AA121" s="31"/>
      <c r="AB121" s="31"/>
      <c r="AC121" s="31"/>
      <c r="AD121" s="31"/>
      <c r="AE121" s="31">
        <v>6</v>
      </c>
      <c r="AF121" s="31"/>
      <c r="AG121" s="31"/>
      <c r="AH121" s="31"/>
      <c r="AI121" s="31"/>
      <c r="AJ121" s="31"/>
      <c r="AK121" s="31"/>
      <c r="AL121" s="31"/>
      <c r="AM121" s="31"/>
      <c r="AN121" s="31">
        <v>6</v>
      </c>
      <c r="AO121" s="31"/>
      <c r="AP121" s="31"/>
      <c r="AQ121" s="31"/>
      <c r="AR121" s="31"/>
      <c r="AS121" s="31"/>
      <c r="AT121" s="31"/>
      <c r="AU121" s="31">
        <v>6.2</v>
      </c>
      <c r="AV121" s="31"/>
      <c r="AX121" s="40">
        <v>5.5</v>
      </c>
      <c r="AY121" s="40"/>
      <c r="AZ121" s="42"/>
      <c r="BA121" s="40"/>
      <c r="BB121" s="40"/>
      <c r="BC121" s="40"/>
      <c r="BD121" s="40"/>
      <c r="BE121" s="40">
        <v>6.5</v>
      </c>
      <c r="BJ121" s="41">
        <v>6</v>
      </c>
      <c r="BR121" s="41">
        <v>10.7</v>
      </c>
      <c r="BU121" s="41">
        <v>6.4</v>
      </c>
      <c r="CN121" s="41">
        <v>21.1</v>
      </c>
      <c r="CQ121" s="31"/>
      <c r="CR121" s="31"/>
      <c r="CS121" s="31"/>
      <c r="CT121" s="31"/>
      <c r="CU121" s="31"/>
      <c r="CV121" s="43"/>
      <c r="CW121" s="31"/>
      <c r="CX121" s="31"/>
      <c r="CY121" s="31"/>
      <c r="CZ121" s="31"/>
      <c r="DA121" s="31"/>
      <c r="DB121" s="31">
        <v>14.3</v>
      </c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>
        <v>10.6</v>
      </c>
      <c r="EM121" s="31"/>
      <c r="EN121" s="31"/>
      <c r="EO121" s="31"/>
      <c r="EP121" s="31"/>
      <c r="EQ121" s="31"/>
      <c r="ER121" s="44"/>
      <c r="FL121" s="45"/>
      <c r="FM121" s="45"/>
      <c r="FN121" s="45"/>
      <c r="FO121" s="57"/>
      <c r="FP121" s="57"/>
      <c r="FQ121" s="57"/>
      <c r="FR121" s="57"/>
      <c r="FS121" s="57"/>
      <c r="FT121" s="57">
        <v>26</v>
      </c>
      <c r="FU121" s="57">
        <v>17</v>
      </c>
      <c r="FV121" s="57"/>
      <c r="FW121" s="57"/>
      <c r="FX121" s="57">
        <v>23</v>
      </c>
      <c r="FY121" s="57">
        <v>25</v>
      </c>
      <c r="FZ121" s="57">
        <v>16</v>
      </c>
      <c r="GA121" s="57"/>
      <c r="GB121" s="57"/>
      <c r="GC121" s="57"/>
      <c r="GD121" s="57"/>
      <c r="GE121" s="57"/>
      <c r="GF121" s="34" t="s">
        <v>289</v>
      </c>
      <c r="GG121" s="34" t="s">
        <v>287</v>
      </c>
      <c r="GH121" s="8">
        <v>1962</v>
      </c>
      <c r="HJ121" s="58"/>
      <c r="IQ121" s="31"/>
      <c r="IR121" s="31"/>
      <c r="IS121" s="31"/>
      <c r="IT121" s="31"/>
      <c r="IU121" s="31"/>
      <c r="IV121" s="31"/>
    </row>
    <row r="122" spans="1:256" s="41" customFormat="1" ht="14.25">
      <c r="A122" s="32"/>
      <c r="B122" s="56"/>
      <c r="C122" s="33"/>
      <c r="D122" s="33"/>
      <c r="E122" s="33">
        <v>1</v>
      </c>
      <c r="F122" s="33"/>
      <c r="G122" s="33">
        <v>1</v>
      </c>
      <c r="H122" s="33"/>
      <c r="I122" s="33"/>
      <c r="J122" s="2">
        <v>13</v>
      </c>
      <c r="K122" s="33"/>
      <c r="L122" s="34" t="s">
        <v>328</v>
      </c>
      <c r="M122" s="34" t="s">
        <v>329</v>
      </c>
      <c r="N122" s="8">
        <v>1976</v>
      </c>
      <c r="O122" s="35">
        <f t="shared" si="0"/>
        <v>144.60000000000002</v>
      </c>
      <c r="P122" s="36">
        <f t="shared" si="1"/>
        <v>15</v>
      </c>
      <c r="Q122" s="37">
        <f t="shared" si="2"/>
        <v>144.60000000000002</v>
      </c>
      <c r="R122" s="44">
        <f t="shared" si="3"/>
        <v>15</v>
      </c>
      <c r="S122" s="44"/>
      <c r="T122" s="31">
        <v>5.8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>
        <v>5.3</v>
      </c>
      <c r="AJ122" s="31"/>
      <c r="AK122" s="31"/>
      <c r="AL122" s="31"/>
      <c r="AM122" s="31"/>
      <c r="AN122" s="31"/>
      <c r="AO122" s="31"/>
      <c r="AP122" s="31"/>
      <c r="AQ122" s="31"/>
      <c r="AR122" s="31">
        <v>10</v>
      </c>
      <c r="AS122" s="31"/>
      <c r="AT122" s="31"/>
      <c r="AU122" s="31"/>
      <c r="AV122" s="31">
        <v>5</v>
      </c>
      <c r="AX122" s="40">
        <v>5.5</v>
      </c>
      <c r="AY122" s="40"/>
      <c r="AZ122" s="42"/>
      <c r="BA122" s="40"/>
      <c r="BB122" s="40"/>
      <c r="BC122" s="40"/>
      <c r="BD122" s="40">
        <v>6</v>
      </c>
      <c r="BE122" s="40">
        <v>6.5</v>
      </c>
      <c r="BJ122" s="41">
        <v>6</v>
      </c>
      <c r="BV122" s="41">
        <v>8</v>
      </c>
      <c r="CA122" s="41">
        <v>11.3</v>
      </c>
      <c r="CD122" s="41">
        <v>6.3</v>
      </c>
      <c r="CQ122" s="31">
        <v>5.6</v>
      </c>
      <c r="CR122" s="31"/>
      <c r="CS122" s="31"/>
      <c r="CT122" s="31"/>
      <c r="CU122" s="31"/>
      <c r="CV122" s="43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>
        <v>42.2</v>
      </c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>
        <v>21.1</v>
      </c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FL122" s="45"/>
      <c r="FM122" s="45"/>
      <c r="FN122" s="45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34" t="s">
        <v>328</v>
      </c>
      <c r="GG122" s="34" t="s">
        <v>329</v>
      </c>
      <c r="GH122" s="8">
        <v>1976</v>
      </c>
      <c r="HJ122" s="58"/>
      <c r="IQ122" s="31"/>
      <c r="IR122" s="31"/>
      <c r="IS122" s="31"/>
      <c r="IT122" s="31"/>
      <c r="IU122" s="31"/>
      <c r="IV122" s="31"/>
    </row>
    <row r="123" spans="1:256" s="41" customFormat="1" ht="14.25">
      <c r="A123" s="32"/>
      <c r="B123" s="56">
        <v>1</v>
      </c>
      <c r="C123" s="33"/>
      <c r="D123" s="33"/>
      <c r="E123" s="33"/>
      <c r="F123" s="33"/>
      <c r="G123" s="33"/>
      <c r="H123" s="33"/>
      <c r="I123" s="33"/>
      <c r="J123" s="2">
        <v>11</v>
      </c>
      <c r="K123" s="33"/>
      <c r="L123" s="34" t="s">
        <v>322</v>
      </c>
      <c r="M123" s="34" t="s">
        <v>323</v>
      </c>
      <c r="N123" s="8">
        <v>1952</v>
      </c>
      <c r="O123" s="35">
        <f t="shared" si="0"/>
        <v>112.79999999999998</v>
      </c>
      <c r="P123" s="36">
        <f t="shared" si="1"/>
        <v>11</v>
      </c>
      <c r="Q123" s="37">
        <f t="shared" si="2"/>
        <v>112.79999999999998</v>
      </c>
      <c r="R123" s="44">
        <f t="shared" si="3"/>
        <v>12</v>
      </c>
      <c r="S123" s="44"/>
      <c r="T123" s="31"/>
      <c r="U123" s="31"/>
      <c r="V123" s="31"/>
      <c r="W123" s="31">
        <v>9.8</v>
      </c>
      <c r="X123" s="31"/>
      <c r="Y123" s="31"/>
      <c r="Z123" s="31"/>
      <c r="AA123" s="31"/>
      <c r="AB123" s="31"/>
      <c r="AC123" s="31"/>
      <c r="AD123" s="31">
        <v>10</v>
      </c>
      <c r="AE123" s="31"/>
      <c r="AF123" s="31"/>
      <c r="AG123" s="31"/>
      <c r="AH123" s="31"/>
      <c r="AI123" s="31"/>
      <c r="AJ123" s="31">
        <v>9.1</v>
      </c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X123" s="40"/>
      <c r="AY123" s="40"/>
      <c r="AZ123" s="42"/>
      <c r="BA123" s="40"/>
      <c r="BB123" s="40"/>
      <c r="BC123" s="40"/>
      <c r="BD123" s="40"/>
      <c r="BE123" s="40"/>
      <c r="BI123" s="41">
        <v>8.1</v>
      </c>
      <c r="BR123" s="41">
        <v>10.7</v>
      </c>
      <c r="CA123" s="41">
        <v>11.3</v>
      </c>
      <c r="CE123" s="41">
        <v>10.3</v>
      </c>
      <c r="CM123" s="41">
        <v>8.4</v>
      </c>
      <c r="CQ123" s="31"/>
      <c r="CR123" s="31"/>
      <c r="CS123" s="31"/>
      <c r="CT123" s="31"/>
      <c r="CU123" s="31"/>
      <c r="CV123" s="43"/>
      <c r="CW123" s="31"/>
      <c r="CX123" s="31"/>
      <c r="CY123" s="31"/>
      <c r="CZ123" s="31"/>
      <c r="DA123" s="31"/>
      <c r="DB123" s="31">
        <v>14.3</v>
      </c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>
        <v>8.3</v>
      </c>
      <c r="DY123" s="31"/>
      <c r="DZ123" s="31"/>
      <c r="EA123" s="31"/>
      <c r="EB123" s="31"/>
      <c r="EC123" s="31"/>
      <c r="ED123" s="31">
        <v>12.5</v>
      </c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44"/>
      <c r="FL123" s="45"/>
      <c r="FM123" s="45"/>
      <c r="FN123" s="45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34" t="s">
        <v>322</v>
      </c>
      <c r="GG123" s="34" t="s">
        <v>323</v>
      </c>
      <c r="GH123" s="8">
        <v>1952</v>
      </c>
      <c r="HJ123" s="58"/>
      <c r="IQ123" s="31"/>
      <c r="IR123" s="31"/>
      <c r="IS123" s="31"/>
      <c r="IT123" s="31"/>
      <c r="IU123" s="31"/>
      <c r="IV123" s="31"/>
    </row>
    <row r="124" spans="1:256" s="41" customFormat="1" ht="14.25">
      <c r="A124" s="32"/>
      <c r="B124" s="56">
        <v>1</v>
      </c>
      <c r="C124" s="33"/>
      <c r="D124" s="33"/>
      <c r="E124" s="33"/>
      <c r="F124" s="33"/>
      <c r="G124" s="33"/>
      <c r="H124" s="33"/>
      <c r="I124" s="33"/>
      <c r="J124" s="2"/>
      <c r="K124" s="33"/>
      <c r="L124" s="34" t="s">
        <v>466</v>
      </c>
      <c r="M124" s="34" t="s">
        <v>406</v>
      </c>
      <c r="N124" s="8">
        <v>1971</v>
      </c>
      <c r="O124" s="35">
        <f t="shared" si="0"/>
        <v>0</v>
      </c>
      <c r="P124" s="36">
        <f t="shared" si="1"/>
        <v>0</v>
      </c>
      <c r="Q124" s="37">
        <f t="shared" si="2"/>
        <v>26.2</v>
      </c>
      <c r="R124" s="44">
        <f t="shared" si="3"/>
        <v>1</v>
      </c>
      <c r="S124" s="44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X124" s="40"/>
      <c r="AY124" s="40"/>
      <c r="AZ124" s="42"/>
      <c r="BA124" s="40"/>
      <c r="BB124" s="40"/>
      <c r="BC124" s="40"/>
      <c r="BD124" s="40"/>
      <c r="BE124" s="40"/>
      <c r="CQ124" s="31"/>
      <c r="CR124" s="31"/>
      <c r="CS124" s="31"/>
      <c r="CT124" s="31"/>
      <c r="CU124" s="31"/>
      <c r="CV124" s="43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44"/>
      <c r="FL124" s="45"/>
      <c r="FM124" s="45"/>
      <c r="FN124" s="45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>
        <v>26.2</v>
      </c>
      <c r="GC124" s="57"/>
      <c r="GD124" s="57"/>
      <c r="GE124" s="57"/>
      <c r="GF124" s="34" t="s">
        <v>466</v>
      </c>
      <c r="GG124" s="34" t="s">
        <v>406</v>
      </c>
      <c r="GH124" s="8">
        <v>1971</v>
      </c>
      <c r="HJ124" s="58"/>
      <c r="IQ124" s="31"/>
      <c r="IR124" s="31"/>
      <c r="IS124" s="31"/>
      <c r="IT124" s="31"/>
      <c r="IU124" s="31"/>
      <c r="IV124" s="31"/>
    </row>
    <row r="125" spans="1:256" s="41" customFormat="1" ht="14.25">
      <c r="A125" s="32"/>
      <c r="B125" s="56"/>
      <c r="C125" s="33"/>
      <c r="D125" s="33"/>
      <c r="E125" s="33"/>
      <c r="F125" s="33"/>
      <c r="G125" s="33">
        <v>3</v>
      </c>
      <c r="H125" s="33"/>
      <c r="I125" s="33">
        <v>2</v>
      </c>
      <c r="J125" s="2">
        <v>17</v>
      </c>
      <c r="K125" s="33">
        <v>2</v>
      </c>
      <c r="L125" s="34" t="s">
        <v>272</v>
      </c>
      <c r="M125" s="34" t="s">
        <v>273</v>
      </c>
      <c r="N125" s="8">
        <v>1959</v>
      </c>
      <c r="O125" s="35">
        <f t="shared" si="0"/>
        <v>241.79999999999995</v>
      </c>
      <c r="P125" s="36">
        <f t="shared" si="1"/>
        <v>24</v>
      </c>
      <c r="Q125" s="37">
        <f t="shared" si="2"/>
        <v>241.79999999999995</v>
      </c>
      <c r="R125" s="44">
        <f t="shared" si="3"/>
        <v>24</v>
      </c>
      <c r="S125" s="44"/>
      <c r="T125" s="31"/>
      <c r="U125" s="31"/>
      <c r="V125" s="31"/>
      <c r="W125" s="31"/>
      <c r="X125" s="31"/>
      <c r="Y125" s="31"/>
      <c r="Z125" s="31">
        <v>6.9</v>
      </c>
      <c r="AA125" s="31"/>
      <c r="AB125" s="31"/>
      <c r="AC125" s="31"/>
      <c r="AD125" s="31"/>
      <c r="AE125" s="31"/>
      <c r="AF125" s="31"/>
      <c r="AG125" s="31">
        <v>6</v>
      </c>
      <c r="AH125" s="31"/>
      <c r="AI125" s="31"/>
      <c r="AJ125" s="31"/>
      <c r="AK125" s="31">
        <v>5.3</v>
      </c>
      <c r="AL125" s="31"/>
      <c r="AM125" s="31"/>
      <c r="AN125" s="31">
        <v>6</v>
      </c>
      <c r="AO125" s="31"/>
      <c r="AP125" s="31"/>
      <c r="AQ125" s="31"/>
      <c r="AR125" s="31"/>
      <c r="AS125" s="31"/>
      <c r="AT125" s="31"/>
      <c r="AU125" s="31">
        <v>6.2</v>
      </c>
      <c r="AV125" s="31"/>
      <c r="AW125" s="41">
        <v>7</v>
      </c>
      <c r="AX125" s="40"/>
      <c r="AY125" s="40"/>
      <c r="AZ125" s="42"/>
      <c r="BA125" s="40"/>
      <c r="BB125" s="40"/>
      <c r="BC125" s="40"/>
      <c r="BD125" s="40"/>
      <c r="BE125" s="40">
        <v>6.5</v>
      </c>
      <c r="BJ125" s="41">
        <v>6</v>
      </c>
      <c r="BR125" s="41">
        <v>10.7</v>
      </c>
      <c r="BV125" s="41">
        <v>8</v>
      </c>
      <c r="CB125" s="41">
        <v>21.1</v>
      </c>
      <c r="CP125" s="41">
        <v>6.7</v>
      </c>
      <c r="CQ125" s="31"/>
      <c r="CR125" s="31"/>
      <c r="CS125" s="31"/>
      <c r="CT125" s="31">
        <v>32</v>
      </c>
      <c r="CU125" s="31">
        <v>10</v>
      </c>
      <c r="CV125" s="43"/>
      <c r="CW125" s="31"/>
      <c r="CX125" s="31"/>
      <c r="CY125" s="31"/>
      <c r="CZ125" s="31"/>
      <c r="DA125" s="31"/>
      <c r="DB125" s="31">
        <v>14.3</v>
      </c>
      <c r="DC125" s="31"/>
      <c r="DD125" s="31"/>
      <c r="DE125" s="31"/>
      <c r="DF125" s="31"/>
      <c r="DG125" s="31"/>
      <c r="DH125" s="31"/>
      <c r="DI125" s="31"/>
      <c r="DJ125" s="31">
        <v>21.1</v>
      </c>
      <c r="DK125" s="31"/>
      <c r="DL125" s="31"/>
      <c r="DM125" s="31"/>
      <c r="DN125" s="31">
        <v>1.5</v>
      </c>
      <c r="DO125" s="31"/>
      <c r="DP125" s="31"/>
      <c r="DQ125" s="31">
        <v>5</v>
      </c>
      <c r="DR125" s="31"/>
      <c r="DS125" s="31"/>
      <c r="DT125" s="31"/>
      <c r="DU125" s="31"/>
      <c r="DV125" s="31"/>
      <c r="DW125" s="31">
        <v>5.4</v>
      </c>
      <c r="DX125" s="31">
        <v>8.3</v>
      </c>
      <c r="DY125" s="31"/>
      <c r="DZ125" s="31"/>
      <c r="EA125" s="31"/>
      <c r="EB125" s="31"/>
      <c r="EC125" s="31"/>
      <c r="ED125" s="31"/>
      <c r="EE125" s="31"/>
      <c r="EF125" s="31"/>
      <c r="EG125" s="31"/>
      <c r="EH125" s="31">
        <v>10.1</v>
      </c>
      <c r="EI125" s="31"/>
      <c r="EJ125" s="31"/>
      <c r="EK125" s="31"/>
      <c r="EL125" s="31">
        <v>10.6</v>
      </c>
      <c r="EM125" s="31"/>
      <c r="EN125" s="31"/>
      <c r="EO125" s="31"/>
      <c r="EP125" s="31">
        <v>21.1</v>
      </c>
      <c r="EQ125" s="31"/>
      <c r="ER125" s="44"/>
      <c r="EU125" s="41">
        <v>6</v>
      </c>
      <c r="FL125" s="45"/>
      <c r="FM125" s="45"/>
      <c r="FN125" s="45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34" t="s">
        <v>272</v>
      </c>
      <c r="GG125" s="34" t="s">
        <v>273</v>
      </c>
      <c r="GH125" s="8">
        <v>1959</v>
      </c>
      <c r="HJ125" s="58"/>
      <c r="IQ125" s="31"/>
      <c r="IR125" s="31"/>
      <c r="IS125" s="31"/>
      <c r="IT125" s="31"/>
      <c r="IU125" s="31"/>
      <c r="IV125" s="31"/>
    </row>
    <row r="126" spans="1:256" s="41" customFormat="1" ht="14.25">
      <c r="A126" s="32"/>
      <c r="B126" s="56"/>
      <c r="C126" s="33"/>
      <c r="D126" s="33"/>
      <c r="E126" s="33"/>
      <c r="F126" s="33"/>
      <c r="G126" s="33"/>
      <c r="H126" s="33"/>
      <c r="I126" s="33"/>
      <c r="J126" s="2">
        <v>15</v>
      </c>
      <c r="K126" s="33">
        <v>2</v>
      </c>
      <c r="L126" s="34" t="s">
        <v>294</v>
      </c>
      <c r="M126" s="34" t="s">
        <v>295</v>
      </c>
      <c r="N126" s="8">
        <v>1968</v>
      </c>
      <c r="O126" s="35">
        <f t="shared" si="0"/>
        <v>148.79999999999998</v>
      </c>
      <c r="P126" s="36">
        <f t="shared" si="1"/>
        <v>17</v>
      </c>
      <c r="Q126" s="37">
        <f t="shared" si="2"/>
        <v>148.79999999999998</v>
      </c>
      <c r="R126" s="44">
        <f t="shared" si="3"/>
        <v>17</v>
      </c>
      <c r="S126" s="44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>
        <v>6</v>
      </c>
      <c r="AO126" s="31"/>
      <c r="AP126" s="31"/>
      <c r="AQ126" s="31"/>
      <c r="AR126" s="31"/>
      <c r="AS126" s="31"/>
      <c r="AT126" s="31"/>
      <c r="AU126" s="31">
        <v>6.2</v>
      </c>
      <c r="AV126" s="31"/>
      <c r="AX126" s="40">
        <v>5.5</v>
      </c>
      <c r="AY126" s="40">
        <v>12</v>
      </c>
      <c r="AZ126" s="42"/>
      <c r="BA126" s="40"/>
      <c r="BB126" s="40">
        <v>5.8</v>
      </c>
      <c r="BC126" s="40"/>
      <c r="BD126" s="40"/>
      <c r="BE126" s="40">
        <v>6.5</v>
      </c>
      <c r="BI126" s="41">
        <v>8.1</v>
      </c>
      <c r="BJ126" s="41">
        <v>6</v>
      </c>
      <c r="BP126" s="41">
        <v>30</v>
      </c>
      <c r="BV126" s="41">
        <v>8</v>
      </c>
      <c r="CC126" s="41">
        <v>10.7</v>
      </c>
      <c r="CF126" s="41">
        <v>13</v>
      </c>
      <c r="CQ126" s="31"/>
      <c r="CR126" s="31"/>
      <c r="CS126" s="31"/>
      <c r="CT126" s="31"/>
      <c r="CU126" s="31"/>
      <c r="CV126" s="43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>
        <v>3</v>
      </c>
      <c r="DH126" s="31"/>
      <c r="DI126" s="31"/>
      <c r="DJ126" s="31"/>
      <c r="DK126" s="31"/>
      <c r="DL126" s="31"/>
      <c r="DM126" s="31"/>
      <c r="DN126" s="31">
        <v>1.5</v>
      </c>
      <c r="DO126" s="31">
        <v>9.4</v>
      </c>
      <c r="DP126" s="31">
        <v>8.8</v>
      </c>
      <c r="DQ126" s="31"/>
      <c r="DR126" s="31"/>
      <c r="DS126" s="31"/>
      <c r="DT126" s="31"/>
      <c r="DU126" s="31"/>
      <c r="DV126" s="31"/>
      <c r="DW126" s="31"/>
      <c r="DX126" s="31">
        <v>8.3</v>
      </c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44"/>
      <c r="FL126" s="45"/>
      <c r="FM126" s="45"/>
      <c r="FN126" s="45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34" t="s">
        <v>294</v>
      </c>
      <c r="GG126" s="34" t="s">
        <v>295</v>
      </c>
      <c r="GH126" s="8">
        <v>1968</v>
      </c>
      <c r="HJ126" s="58"/>
      <c r="IQ126" s="31"/>
      <c r="IR126" s="31"/>
      <c r="IS126" s="31"/>
      <c r="IT126" s="31"/>
      <c r="IU126" s="31"/>
      <c r="IV126" s="31"/>
    </row>
    <row r="127" spans="1:256" s="41" customFormat="1" ht="14.25">
      <c r="A127" s="32"/>
      <c r="B127" s="59" t="s">
        <v>255</v>
      </c>
      <c r="C127" s="27"/>
      <c r="D127" s="33"/>
      <c r="E127" s="33"/>
      <c r="F127" s="33"/>
      <c r="G127" s="33"/>
      <c r="H127" s="33"/>
      <c r="I127" s="33"/>
      <c r="J127" s="2">
        <v>3</v>
      </c>
      <c r="K127" s="33"/>
      <c r="L127" s="34" t="s">
        <v>425</v>
      </c>
      <c r="M127" s="34" t="s">
        <v>388</v>
      </c>
      <c r="N127" s="8">
        <v>1966</v>
      </c>
      <c r="O127" s="35">
        <f t="shared" si="0"/>
        <v>24.2</v>
      </c>
      <c r="P127" s="36">
        <f t="shared" si="1"/>
        <v>3</v>
      </c>
      <c r="Q127" s="37">
        <f t="shared" si="2"/>
        <v>24.2</v>
      </c>
      <c r="R127" s="44">
        <f t="shared" si="3"/>
        <v>3</v>
      </c>
      <c r="S127" s="44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41">
        <v>7</v>
      </c>
      <c r="AX127" s="40"/>
      <c r="AY127" s="40"/>
      <c r="AZ127" s="42"/>
      <c r="BA127" s="40"/>
      <c r="BB127" s="40"/>
      <c r="BC127" s="40"/>
      <c r="BD127" s="40"/>
      <c r="BE127" s="40">
        <v>6.5</v>
      </c>
      <c r="BR127" s="41">
        <v>10.7</v>
      </c>
      <c r="CQ127" s="31"/>
      <c r="CR127" s="31"/>
      <c r="CS127" s="31"/>
      <c r="CT127" s="31"/>
      <c r="CU127" s="31"/>
      <c r="CV127" s="43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44"/>
      <c r="FL127" s="45"/>
      <c r="FM127" s="45"/>
      <c r="FN127" s="45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34" t="s">
        <v>425</v>
      </c>
      <c r="GG127" s="34" t="s">
        <v>388</v>
      </c>
      <c r="GH127" s="8">
        <v>1966</v>
      </c>
      <c r="HJ127" s="58"/>
      <c r="IQ127" s="31"/>
      <c r="IR127" s="31"/>
      <c r="IS127" s="31"/>
      <c r="IT127" s="31"/>
      <c r="IU127" s="31"/>
      <c r="IV127" s="31"/>
    </row>
    <row r="128" spans="1:256" s="41" customFormat="1" ht="14.25">
      <c r="A128" s="32"/>
      <c r="B128" s="56" t="s">
        <v>255</v>
      </c>
      <c r="C128" s="33"/>
      <c r="D128" s="33"/>
      <c r="E128" s="33"/>
      <c r="F128" s="33"/>
      <c r="G128" s="33">
        <v>3</v>
      </c>
      <c r="H128" s="33"/>
      <c r="I128" s="33"/>
      <c r="J128" s="2">
        <v>2</v>
      </c>
      <c r="K128" s="33"/>
      <c r="L128" s="34" t="s">
        <v>340</v>
      </c>
      <c r="M128" s="34" t="s">
        <v>341</v>
      </c>
      <c r="N128" s="8">
        <v>1962</v>
      </c>
      <c r="O128" s="35">
        <f t="shared" si="0"/>
        <v>86.69999999999999</v>
      </c>
      <c r="P128" s="36">
        <f t="shared" si="1"/>
        <v>5</v>
      </c>
      <c r="Q128" s="37">
        <f t="shared" si="2"/>
        <v>86.69999999999999</v>
      </c>
      <c r="R128" s="44">
        <f t="shared" si="3"/>
        <v>5</v>
      </c>
      <c r="S128" s="44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>
        <v>9.1</v>
      </c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X128" s="40"/>
      <c r="AY128" s="40"/>
      <c r="AZ128" s="42"/>
      <c r="BA128" s="40"/>
      <c r="BB128" s="40"/>
      <c r="BC128" s="40"/>
      <c r="BD128" s="40"/>
      <c r="BE128" s="40"/>
      <c r="CB128" s="41">
        <v>21.1</v>
      </c>
      <c r="CQ128" s="31"/>
      <c r="CR128" s="31"/>
      <c r="CS128" s="31"/>
      <c r="CT128" s="31"/>
      <c r="CU128" s="31"/>
      <c r="CV128" s="43"/>
      <c r="CW128" s="31"/>
      <c r="CX128" s="31"/>
      <c r="CY128" s="31"/>
      <c r="CZ128" s="31"/>
      <c r="DA128" s="31"/>
      <c r="DB128" s="31">
        <v>14.3</v>
      </c>
      <c r="DC128" s="31"/>
      <c r="DD128" s="31"/>
      <c r="DE128" s="31">
        <v>21.1</v>
      </c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41">
        <v>21.1</v>
      </c>
      <c r="FL128" s="45"/>
      <c r="FM128" s="45"/>
      <c r="FN128" s="45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34" t="s">
        <v>340</v>
      </c>
      <c r="GG128" s="34" t="s">
        <v>341</v>
      </c>
      <c r="GH128" s="8">
        <v>1962</v>
      </c>
      <c r="HJ128" s="58"/>
      <c r="IQ128" s="31"/>
      <c r="IR128" s="31"/>
      <c r="IS128" s="31"/>
      <c r="IT128" s="31"/>
      <c r="IU128" s="31"/>
      <c r="IV128" s="31"/>
    </row>
    <row r="129" spans="1:256" s="41" customFormat="1" ht="14.25">
      <c r="A129" s="32"/>
      <c r="B129" s="56" t="s">
        <v>255</v>
      </c>
      <c r="C129" s="33"/>
      <c r="D129" s="33"/>
      <c r="E129" s="33"/>
      <c r="F129" s="33"/>
      <c r="G129" s="33">
        <v>1</v>
      </c>
      <c r="H129" s="33"/>
      <c r="I129" s="33"/>
      <c r="J129" s="2"/>
      <c r="K129" s="33"/>
      <c r="L129" s="34" t="s">
        <v>443</v>
      </c>
      <c r="M129" s="34" t="s">
        <v>338</v>
      </c>
      <c r="N129" s="8">
        <v>1969</v>
      </c>
      <c r="O129" s="35">
        <f t="shared" si="0"/>
        <v>21.1</v>
      </c>
      <c r="P129" s="36">
        <f t="shared" si="1"/>
        <v>1</v>
      </c>
      <c r="Q129" s="37">
        <f t="shared" si="2"/>
        <v>21.1</v>
      </c>
      <c r="R129" s="44">
        <f t="shared" si="3"/>
        <v>1</v>
      </c>
      <c r="S129" s="44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X129" s="40"/>
      <c r="AY129" s="40"/>
      <c r="AZ129" s="42"/>
      <c r="BA129" s="40"/>
      <c r="BB129" s="40"/>
      <c r="BC129" s="40"/>
      <c r="BD129" s="40"/>
      <c r="BE129" s="40"/>
      <c r="CQ129" s="31"/>
      <c r="CR129" s="31"/>
      <c r="CS129" s="31"/>
      <c r="CT129" s="31"/>
      <c r="CU129" s="31"/>
      <c r="CV129" s="43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>
        <v>21.1</v>
      </c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FL129" s="45"/>
      <c r="FM129" s="45"/>
      <c r="FN129" s="45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34" t="s">
        <v>443</v>
      </c>
      <c r="GG129" s="34" t="s">
        <v>338</v>
      </c>
      <c r="GH129" s="8">
        <v>1969</v>
      </c>
      <c r="HJ129" s="58"/>
      <c r="IQ129" s="31"/>
      <c r="IR129" s="31"/>
      <c r="IS129" s="31"/>
      <c r="IT129" s="31"/>
      <c r="IU129" s="31"/>
      <c r="IV129" s="31"/>
    </row>
    <row r="130" spans="1:256" s="41" customFormat="1" ht="14.25">
      <c r="A130" s="32" t="s">
        <v>255</v>
      </c>
      <c r="B130" s="56" t="s">
        <v>255</v>
      </c>
      <c r="C130" s="33"/>
      <c r="D130" s="33"/>
      <c r="E130" s="33"/>
      <c r="F130" s="33">
        <v>2</v>
      </c>
      <c r="G130" s="33"/>
      <c r="H130" s="33"/>
      <c r="I130" s="33">
        <v>1</v>
      </c>
      <c r="J130" s="2">
        <v>19</v>
      </c>
      <c r="K130" s="33"/>
      <c r="L130" s="34" t="s">
        <v>317</v>
      </c>
      <c r="M130" s="34" t="s">
        <v>318</v>
      </c>
      <c r="N130" s="8">
        <v>1983</v>
      </c>
      <c r="O130" s="35">
        <f t="shared" si="0"/>
        <v>180.20000000000005</v>
      </c>
      <c r="P130" s="36">
        <f t="shared" si="1"/>
        <v>22</v>
      </c>
      <c r="Q130" s="37">
        <f t="shared" si="2"/>
        <v>180.20000000000005</v>
      </c>
      <c r="R130" s="44">
        <f t="shared" si="3"/>
        <v>22</v>
      </c>
      <c r="S130" s="44"/>
      <c r="T130" s="31">
        <v>5.8</v>
      </c>
      <c r="U130" s="31">
        <v>7.3</v>
      </c>
      <c r="V130" s="31"/>
      <c r="W130" s="31"/>
      <c r="X130" s="31"/>
      <c r="Y130" s="31"/>
      <c r="Z130" s="31"/>
      <c r="AA130" s="31"/>
      <c r="AB130" s="31"/>
      <c r="AC130" s="31">
        <v>6.3</v>
      </c>
      <c r="AD130" s="31"/>
      <c r="AE130" s="31"/>
      <c r="AF130" s="31"/>
      <c r="AG130" s="31"/>
      <c r="AH130" s="31"/>
      <c r="AI130" s="31">
        <v>5.3</v>
      </c>
      <c r="AJ130" s="31">
        <v>9.1</v>
      </c>
      <c r="AK130" s="31"/>
      <c r="AL130" s="31"/>
      <c r="AM130" s="31"/>
      <c r="AN130" s="31">
        <v>6</v>
      </c>
      <c r="AO130" s="31"/>
      <c r="AP130" s="31"/>
      <c r="AQ130" s="31"/>
      <c r="AR130" s="31"/>
      <c r="AS130" s="31"/>
      <c r="AT130" s="31">
        <v>6.4</v>
      </c>
      <c r="AU130" s="31"/>
      <c r="AV130" s="31">
        <v>5</v>
      </c>
      <c r="AX130" s="40">
        <v>5.5</v>
      </c>
      <c r="AY130" s="40"/>
      <c r="AZ130" s="42"/>
      <c r="BA130" s="40"/>
      <c r="BB130" s="40"/>
      <c r="BC130" s="40"/>
      <c r="BD130" s="40"/>
      <c r="BE130" s="40">
        <v>6.5</v>
      </c>
      <c r="BJ130" s="41">
        <v>6</v>
      </c>
      <c r="BR130" s="41">
        <v>10.7</v>
      </c>
      <c r="BU130" s="41">
        <v>6.4</v>
      </c>
      <c r="BY130" s="41">
        <v>10</v>
      </c>
      <c r="CI130" s="41">
        <v>5.9</v>
      </c>
      <c r="CN130" s="41">
        <v>7</v>
      </c>
      <c r="CP130" s="41">
        <v>6.7</v>
      </c>
      <c r="CQ130" s="31"/>
      <c r="CR130" s="31"/>
      <c r="CS130" s="31"/>
      <c r="CT130" s="31"/>
      <c r="CU130" s="31">
        <v>10</v>
      </c>
      <c r="CV130" s="43"/>
      <c r="CW130" s="31"/>
      <c r="CX130" s="31"/>
      <c r="CY130" s="31"/>
      <c r="CZ130" s="31"/>
      <c r="DA130" s="31"/>
      <c r="DB130" s="31">
        <v>14.3</v>
      </c>
      <c r="DC130" s="31">
        <v>12.6</v>
      </c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>
        <v>12.5</v>
      </c>
      <c r="EE130" s="31"/>
      <c r="EF130" s="31"/>
      <c r="EG130" s="31"/>
      <c r="EH130" s="31">
        <v>10.1</v>
      </c>
      <c r="EI130" s="31"/>
      <c r="EJ130" s="31"/>
      <c r="EK130" s="31"/>
      <c r="EL130" s="31"/>
      <c r="EM130" s="31"/>
      <c r="EN130" s="31"/>
      <c r="EO130" s="31"/>
      <c r="EP130" s="31"/>
      <c r="EQ130" s="31"/>
      <c r="ER130" s="44"/>
      <c r="ET130" s="41">
        <v>4.8</v>
      </c>
      <c r="FL130" s="45"/>
      <c r="FM130" s="45"/>
      <c r="FN130" s="45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34" t="s">
        <v>317</v>
      </c>
      <c r="GG130" s="34" t="s">
        <v>318</v>
      </c>
      <c r="GH130" s="8">
        <v>1983</v>
      </c>
      <c r="HJ130" s="58"/>
      <c r="IQ130" s="31"/>
      <c r="IR130" s="31"/>
      <c r="IS130" s="31"/>
      <c r="IT130" s="31"/>
      <c r="IU130" s="31"/>
      <c r="IV130" s="31"/>
    </row>
    <row r="131" spans="1:256" s="41" customFormat="1" ht="14.25">
      <c r="A131" s="32"/>
      <c r="B131" s="56" t="s">
        <v>255</v>
      </c>
      <c r="C131" s="33"/>
      <c r="D131" s="33"/>
      <c r="E131" s="33"/>
      <c r="F131" s="33"/>
      <c r="G131" s="33"/>
      <c r="H131" s="33"/>
      <c r="I131" s="33"/>
      <c r="J131" s="2">
        <v>1</v>
      </c>
      <c r="K131" s="33"/>
      <c r="L131" s="34" t="s">
        <v>433</v>
      </c>
      <c r="M131" s="34" t="s">
        <v>368</v>
      </c>
      <c r="N131" s="8">
        <v>1976</v>
      </c>
      <c r="O131" s="35">
        <f t="shared" si="0"/>
        <v>30</v>
      </c>
      <c r="P131" s="36">
        <f t="shared" si="1"/>
        <v>1</v>
      </c>
      <c r="Q131" s="37">
        <f t="shared" si="2"/>
        <v>30</v>
      </c>
      <c r="R131" s="44">
        <f t="shared" si="3"/>
        <v>1</v>
      </c>
      <c r="S131" s="44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X131" s="40"/>
      <c r="AY131" s="40"/>
      <c r="AZ131" s="42"/>
      <c r="BA131" s="40"/>
      <c r="BB131" s="40"/>
      <c r="BC131" s="40"/>
      <c r="BD131" s="40"/>
      <c r="BE131" s="40"/>
      <c r="BP131" s="41">
        <v>30</v>
      </c>
      <c r="CQ131" s="31"/>
      <c r="CR131" s="31"/>
      <c r="CS131" s="31"/>
      <c r="CT131" s="31"/>
      <c r="CU131" s="31"/>
      <c r="CV131" s="43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FL131" s="45"/>
      <c r="FM131" s="45"/>
      <c r="FN131" s="45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34" t="s">
        <v>433</v>
      </c>
      <c r="GG131" s="34" t="s">
        <v>368</v>
      </c>
      <c r="GH131" s="8">
        <v>1976</v>
      </c>
      <c r="HJ131" s="58"/>
      <c r="IQ131" s="31"/>
      <c r="IR131" s="31"/>
      <c r="IS131" s="31"/>
      <c r="IT131" s="31"/>
      <c r="IU131" s="31"/>
      <c r="IV131" s="31"/>
    </row>
    <row r="132" spans="1:256" s="41" customFormat="1" ht="14.25">
      <c r="A132" s="32"/>
      <c r="B132" s="56"/>
      <c r="C132" s="33"/>
      <c r="D132" s="33"/>
      <c r="E132" s="33"/>
      <c r="F132" s="33"/>
      <c r="G132" s="33"/>
      <c r="H132" s="33"/>
      <c r="I132" s="33"/>
      <c r="J132" s="2">
        <v>3</v>
      </c>
      <c r="K132" s="33"/>
      <c r="L132" s="34" t="s">
        <v>437</v>
      </c>
      <c r="M132" s="34" t="s">
        <v>438</v>
      </c>
      <c r="N132" s="8">
        <v>1994</v>
      </c>
      <c r="O132" s="35">
        <f t="shared" si="0"/>
        <v>18.2</v>
      </c>
      <c r="P132" s="36">
        <f t="shared" si="1"/>
        <v>3</v>
      </c>
      <c r="Q132" s="37">
        <f t="shared" si="2"/>
        <v>18.2</v>
      </c>
      <c r="R132" s="44">
        <f t="shared" si="3"/>
        <v>3</v>
      </c>
      <c r="S132" s="44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>
        <v>5.3</v>
      </c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X132" s="40"/>
      <c r="AY132" s="40"/>
      <c r="AZ132" s="42"/>
      <c r="BA132" s="40"/>
      <c r="BB132" s="40"/>
      <c r="BC132" s="40"/>
      <c r="BD132" s="40"/>
      <c r="BE132" s="40">
        <v>6.5</v>
      </c>
      <c r="BU132" s="41">
        <v>6.4</v>
      </c>
      <c r="CQ132" s="31"/>
      <c r="CR132" s="31"/>
      <c r="CS132" s="31"/>
      <c r="CT132" s="31"/>
      <c r="CU132" s="31"/>
      <c r="CV132" s="43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44"/>
      <c r="FL132" s="45"/>
      <c r="FM132" s="45"/>
      <c r="FN132" s="45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34" t="s">
        <v>437</v>
      </c>
      <c r="GG132" s="34" t="s">
        <v>438</v>
      </c>
      <c r="GH132" s="8">
        <v>1994</v>
      </c>
      <c r="HJ132" s="58"/>
      <c r="IQ132" s="31"/>
      <c r="IR132" s="31"/>
      <c r="IS132" s="31"/>
      <c r="IT132" s="31"/>
      <c r="IU132" s="31"/>
      <c r="IV132" s="31"/>
    </row>
    <row r="133" spans="1:256" s="41" customFormat="1" ht="14.25">
      <c r="A133" s="32" t="s">
        <v>255</v>
      </c>
      <c r="B133" s="56" t="s">
        <v>255</v>
      </c>
      <c r="C133" s="33"/>
      <c r="D133" s="33"/>
      <c r="E133" s="33"/>
      <c r="F133" s="33"/>
      <c r="G133" s="33">
        <v>1</v>
      </c>
      <c r="H133" s="33"/>
      <c r="I133" s="33">
        <v>1</v>
      </c>
      <c r="J133" s="2">
        <v>16</v>
      </c>
      <c r="K133" s="33"/>
      <c r="L133" s="34" t="s">
        <v>305</v>
      </c>
      <c r="M133" s="34" t="s">
        <v>306</v>
      </c>
      <c r="N133" s="8">
        <v>1963</v>
      </c>
      <c r="O133" s="35">
        <f t="shared" si="0"/>
        <v>177.50000000000003</v>
      </c>
      <c r="P133" s="36">
        <f t="shared" si="1"/>
        <v>18</v>
      </c>
      <c r="Q133" s="37">
        <f t="shared" si="2"/>
        <v>187.50000000000003</v>
      </c>
      <c r="R133" s="44">
        <f t="shared" si="3"/>
        <v>18</v>
      </c>
      <c r="S133" s="44"/>
      <c r="T133" s="31"/>
      <c r="U133" s="31"/>
      <c r="V133" s="31"/>
      <c r="W133" s="31">
        <v>9.8</v>
      </c>
      <c r="X133" s="31"/>
      <c r="Y133" s="31"/>
      <c r="Z133" s="31">
        <v>6.9</v>
      </c>
      <c r="AA133" s="31">
        <v>7.1</v>
      </c>
      <c r="AB133" s="31"/>
      <c r="AC133" s="31"/>
      <c r="AD133" s="31"/>
      <c r="AE133" s="31"/>
      <c r="AF133" s="31">
        <v>5.1</v>
      </c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X133" s="40"/>
      <c r="AY133" s="40">
        <v>12</v>
      </c>
      <c r="AZ133" s="42"/>
      <c r="BA133" s="40"/>
      <c r="BB133" s="40"/>
      <c r="BC133" s="40"/>
      <c r="BD133" s="40"/>
      <c r="BE133" s="40">
        <v>6.5</v>
      </c>
      <c r="BG133" s="41">
        <v>10</v>
      </c>
      <c r="CA133" s="41">
        <v>11.3</v>
      </c>
      <c r="CN133" s="41">
        <v>21.1</v>
      </c>
      <c r="CP133" s="41">
        <v>6.7</v>
      </c>
      <c r="CQ133" s="31"/>
      <c r="CR133" s="31"/>
      <c r="CS133" s="31"/>
      <c r="CT133" s="31"/>
      <c r="CU133" s="31">
        <v>10</v>
      </c>
      <c r="CV133" s="43"/>
      <c r="CW133" s="31"/>
      <c r="CX133" s="31"/>
      <c r="CY133" s="31"/>
      <c r="CZ133" s="31"/>
      <c r="DA133" s="31"/>
      <c r="DB133" s="31"/>
      <c r="DC133" s="31">
        <v>12.6</v>
      </c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>
        <v>9.4</v>
      </c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>
        <v>12.5</v>
      </c>
      <c r="EE133" s="31">
        <v>11</v>
      </c>
      <c r="EF133" s="31"/>
      <c r="EG133" s="31"/>
      <c r="EH133" s="31"/>
      <c r="EI133" s="31"/>
      <c r="EJ133" s="31"/>
      <c r="EK133" s="31"/>
      <c r="EL133" s="31"/>
      <c r="EM133" s="31"/>
      <c r="EN133" s="31">
        <v>11.5</v>
      </c>
      <c r="EO133" s="31">
        <v>4</v>
      </c>
      <c r="EP133" s="31"/>
      <c r="EQ133" s="31"/>
      <c r="ER133" s="44"/>
      <c r="EZ133" s="41">
        <v>10</v>
      </c>
      <c r="FL133" s="45"/>
      <c r="FM133" s="45"/>
      <c r="FN133" s="45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>
        <v>10</v>
      </c>
      <c r="GA133" s="57"/>
      <c r="GB133" s="57"/>
      <c r="GC133" s="57"/>
      <c r="GD133" s="57"/>
      <c r="GE133" s="57"/>
      <c r="GF133" s="34" t="s">
        <v>305</v>
      </c>
      <c r="GG133" s="34" t="s">
        <v>306</v>
      </c>
      <c r="GH133" s="8">
        <v>1963</v>
      </c>
      <c r="HJ133" s="58"/>
      <c r="IQ133" s="31"/>
      <c r="IR133" s="31"/>
      <c r="IS133" s="31"/>
      <c r="IT133" s="31"/>
      <c r="IU133" s="31"/>
      <c r="IV133" s="31"/>
    </row>
    <row r="134" spans="1:256" s="41" customFormat="1" ht="14.25">
      <c r="A134" s="32"/>
      <c r="B134" s="56" t="s">
        <v>255</v>
      </c>
      <c r="C134" s="33"/>
      <c r="D134" s="33"/>
      <c r="E134" s="33"/>
      <c r="F134" s="33"/>
      <c r="G134" s="33"/>
      <c r="H134" s="33"/>
      <c r="I134" s="33"/>
      <c r="J134" s="2">
        <v>21</v>
      </c>
      <c r="K134" s="33">
        <v>2</v>
      </c>
      <c r="L134" s="34" t="s">
        <v>276</v>
      </c>
      <c r="M134" s="34" t="s">
        <v>277</v>
      </c>
      <c r="N134" s="8">
        <v>1955</v>
      </c>
      <c r="O134" s="35">
        <f t="shared" si="0"/>
        <v>180.50000000000003</v>
      </c>
      <c r="P134" s="36">
        <f t="shared" si="1"/>
        <v>23</v>
      </c>
      <c r="Q134" s="37">
        <f t="shared" si="2"/>
        <v>180.50000000000003</v>
      </c>
      <c r="R134" s="44">
        <f t="shared" si="3"/>
        <v>23</v>
      </c>
      <c r="S134" s="44"/>
      <c r="T134" s="31">
        <v>5.8</v>
      </c>
      <c r="U134" s="31">
        <v>7.3</v>
      </c>
      <c r="V134" s="31"/>
      <c r="W134" s="31">
        <v>9.8</v>
      </c>
      <c r="X134" s="31">
        <v>6</v>
      </c>
      <c r="Y134" s="31"/>
      <c r="Z134" s="31">
        <v>6.9</v>
      </c>
      <c r="AA134" s="31">
        <v>7.1</v>
      </c>
      <c r="AB134" s="31"/>
      <c r="AC134" s="31">
        <v>6.3</v>
      </c>
      <c r="AD134" s="31">
        <v>10</v>
      </c>
      <c r="AE134" s="31"/>
      <c r="AF134" s="31"/>
      <c r="AG134" s="31"/>
      <c r="AH134" s="31">
        <v>10</v>
      </c>
      <c r="AI134" s="31">
        <v>5.3</v>
      </c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X134" s="40">
        <v>5.5</v>
      </c>
      <c r="AY134" s="40"/>
      <c r="AZ134" s="42">
        <v>2.3</v>
      </c>
      <c r="BA134" s="40"/>
      <c r="BB134" s="40"/>
      <c r="BC134" s="40"/>
      <c r="BD134" s="40"/>
      <c r="BE134" s="40"/>
      <c r="CA134" s="41">
        <v>11.3</v>
      </c>
      <c r="CD134" s="41">
        <v>6.3</v>
      </c>
      <c r="CE134" s="41">
        <v>10.3</v>
      </c>
      <c r="CJ134" s="41">
        <v>6.3</v>
      </c>
      <c r="CM134" s="41">
        <v>8.4</v>
      </c>
      <c r="CP134" s="41">
        <v>6.7</v>
      </c>
      <c r="CQ134" s="31"/>
      <c r="CR134" s="31"/>
      <c r="CS134" s="31"/>
      <c r="CT134" s="31"/>
      <c r="CU134" s="31">
        <v>10</v>
      </c>
      <c r="CV134" s="43"/>
      <c r="CW134" s="31">
        <v>12</v>
      </c>
      <c r="CX134" s="31"/>
      <c r="CY134" s="31"/>
      <c r="CZ134" s="31"/>
      <c r="DA134" s="31"/>
      <c r="DB134" s="31">
        <v>14.3</v>
      </c>
      <c r="DC134" s="31">
        <v>12.6</v>
      </c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44"/>
      <c r="FL134" s="45"/>
      <c r="FM134" s="45"/>
      <c r="FN134" s="45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34" t="s">
        <v>276</v>
      </c>
      <c r="GG134" s="34" t="s">
        <v>277</v>
      </c>
      <c r="GH134" s="8">
        <v>1955</v>
      </c>
      <c r="HJ134" s="58"/>
      <c r="IQ134" s="31"/>
      <c r="IR134" s="31"/>
      <c r="IS134" s="31"/>
      <c r="IT134" s="31"/>
      <c r="IU134" s="31"/>
      <c r="IV134" s="31"/>
    </row>
    <row r="135" spans="1:256" s="47" customFormat="1" ht="14.25">
      <c r="A135" s="1"/>
      <c r="B135" s="55" t="s">
        <v>490</v>
      </c>
      <c r="C135" s="27" t="s">
        <v>242</v>
      </c>
      <c r="D135" s="27" t="s">
        <v>243</v>
      </c>
      <c r="E135" s="27" t="s">
        <v>244</v>
      </c>
      <c r="F135" s="27" t="s">
        <v>245</v>
      </c>
      <c r="G135" s="27" t="s">
        <v>246</v>
      </c>
      <c r="H135" s="27" t="s">
        <v>468</v>
      </c>
      <c r="I135" s="27" t="s">
        <v>247</v>
      </c>
      <c r="J135" s="27" t="s">
        <v>248</v>
      </c>
      <c r="K135" s="27" t="s">
        <v>249</v>
      </c>
      <c r="L135" s="34"/>
      <c r="M135" s="34"/>
      <c r="N135" s="8"/>
      <c r="O135" s="35"/>
      <c r="P135" s="46"/>
      <c r="Q135" s="37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V135" s="31"/>
      <c r="AX135" s="40"/>
      <c r="AY135" s="40"/>
      <c r="AZ135" s="42"/>
      <c r="BA135" s="40"/>
      <c r="BB135" s="40"/>
      <c r="BC135" s="40"/>
      <c r="BD135" s="40"/>
      <c r="BE135" s="40"/>
      <c r="CQ135" s="31"/>
      <c r="CR135" s="31"/>
      <c r="CS135" s="31"/>
      <c r="CT135" s="31"/>
      <c r="CU135" s="31"/>
      <c r="CV135" s="48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FL135" s="49"/>
      <c r="FM135" s="49"/>
      <c r="FN135" s="49"/>
      <c r="FO135" s="60"/>
      <c r="FP135" s="60"/>
      <c r="FQ135" s="60"/>
      <c r="FR135" s="60"/>
      <c r="FS135" s="60"/>
      <c r="FT135" s="60"/>
      <c r="FU135" s="60"/>
      <c r="FV135" s="60"/>
      <c r="FW135" s="60"/>
      <c r="FX135" s="37"/>
      <c r="FY135" s="37"/>
      <c r="FZ135" s="37"/>
      <c r="GA135" s="37"/>
      <c r="GB135" s="37"/>
      <c r="HJ135" s="35"/>
      <c r="IQ135" s="31"/>
      <c r="IR135" s="31"/>
      <c r="IS135" s="31"/>
      <c r="IT135" s="31"/>
      <c r="IU135" s="31"/>
      <c r="IV135" s="31"/>
    </row>
    <row r="136" spans="1:256" s="47" customFormat="1" ht="14.25">
      <c r="A136" s="1"/>
      <c r="B136" s="51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50"/>
      <c r="N136" s="24" t="s">
        <v>469</v>
      </c>
      <c r="O136" s="25">
        <f>SUM(O5:O135)</f>
        <v>12165.900000000003</v>
      </c>
      <c r="P136" s="46"/>
      <c r="Q136" s="37">
        <f>SUM(Q5:Q135)</f>
        <v>13944.000000000002</v>
      </c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V136" s="31"/>
      <c r="AX136" s="40"/>
      <c r="AY136" s="40"/>
      <c r="AZ136" s="42"/>
      <c r="BA136" s="40"/>
      <c r="BB136" s="40"/>
      <c r="BC136" s="40"/>
      <c r="BD136" s="40"/>
      <c r="BE136" s="40"/>
      <c r="CQ136" s="31"/>
      <c r="CR136" s="31"/>
      <c r="CS136" s="31"/>
      <c r="CT136" s="31"/>
      <c r="CU136" s="31"/>
      <c r="CV136" s="48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FL136" s="49"/>
      <c r="FM136" s="49"/>
      <c r="FN136" s="49"/>
      <c r="FO136" s="60"/>
      <c r="FP136" s="60"/>
      <c r="FQ136" s="60"/>
      <c r="FR136" s="60"/>
      <c r="FS136" s="60"/>
      <c r="FT136" s="60"/>
      <c r="FU136" s="60"/>
      <c r="FV136" s="60"/>
      <c r="FW136" s="60"/>
      <c r="FX136" s="37"/>
      <c r="FY136" s="37"/>
      <c r="FZ136" s="37"/>
      <c r="GA136" s="37"/>
      <c r="GB136" s="37"/>
      <c r="HJ136" s="35"/>
      <c r="IQ136" s="31"/>
      <c r="IR136" s="31"/>
      <c r="IS136" s="31"/>
      <c r="IT136" s="31"/>
      <c r="IU136" s="31"/>
      <c r="IV136" s="31"/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190"/>
  <sheetViews>
    <sheetView zoomScale="90" zoomScaleNormal="90" workbookViewId="0" topLeftCell="A19">
      <selection activeCell="AD83" sqref="AD83"/>
    </sheetView>
  </sheetViews>
  <sheetFormatPr defaultColWidth="9.140625" defaultRowHeight="12.75"/>
  <cols>
    <col min="1" max="2" width="3.00390625" style="61" customWidth="1"/>
    <col min="3" max="3" width="3.57421875" style="61" customWidth="1"/>
    <col min="4" max="7" width="3.00390625" style="61" customWidth="1"/>
    <col min="8" max="8" width="10.140625" style="0" customWidth="1"/>
    <col min="9" max="9" width="15.421875" style="0" customWidth="1"/>
    <col min="10" max="10" width="7.7109375" style="0" customWidth="1"/>
    <col min="11" max="11" width="7.57421875" style="0" customWidth="1"/>
    <col min="12" max="12" width="7.140625" style="0" customWidth="1"/>
    <col min="13" max="13" width="7.28125" style="0" customWidth="1"/>
    <col min="14" max="14" width="7.7109375" style="0" customWidth="1"/>
    <col min="15" max="15" width="8.8515625" style="0" customWidth="1"/>
    <col min="16" max="17" width="4.00390625" style="0" customWidth="1"/>
    <col min="18" max="18" width="3.140625" style="0" customWidth="1"/>
    <col min="19" max="23" width="4.00390625" style="0" customWidth="1"/>
    <col min="24" max="24" width="3.140625" style="0" customWidth="1"/>
    <col min="25" max="25" width="4.00390625" style="0" customWidth="1"/>
    <col min="26" max="26" width="3.140625" style="0" customWidth="1"/>
    <col min="27" max="30" width="4.00390625" style="0" customWidth="1"/>
    <col min="31" max="31" width="3.140625" style="0" customWidth="1"/>
    <col min="32" max="34" width="4.00390625" style="0" customWidth="1"/>
    <col min="35" max="36" width="3.140625" style="0" customWidth="1"/>
    <col min="37" max="37" width="4.00390625" style="0" customWidth="1"/>
    <col min="38" max="38" width="3.140625" style="0" customWidth="1"/>
    <col min="39" max="39" width="4.421875" style="0" customWidth="1"/>
    <col min="40" max="40" width="4.00390625" style="0" customWidth="1"/>
    <col min="41" max="41" width="3.140625" style="0" customWidth="1"/>
    <col min="42" max="47" width="4.00390625" style="0" customWidth="1"/>
    <col min="48" max="48" width="3.140625" style="0" customWidth="1"/>
    <col min="49" max="49" width="4.421875" style="0" customWidth="1"/>
    <col min="50" max="50" width="3.00390625" style="0" customWidth="1"/>
    <col min="51" max="52" width="3.421875" style="0" customWidth="1"/>
    <col min="53" max="55" width="3.00390625" style="0" customWidth="1"/>
    <col min="56" max="56" width="3.140625" style="0" customWidth="1"/>
    <col min="57" max="58" width="4.00390625" style="0" customWidth="1"/>
    <col min="59" max="60" width="3.140625" style="0" customWidth="1"/>
    <col min="61" max="61" width="4.00390625" style="0" customWidth="1"/>
    <col min="62" max="64" width="3.140625" style="0" customWidth="1"/>
    <col min="65" max="79" width="4.00390625" style="0" customWidth="1"/>
    <col min="80" max="16384" width="8.8515625" style="0" customWidth="1"/>
  </cols>
  <sheetData>
    <row r="1" spans="1:80" ht="202.5">
      <c r="A1" s="62" t="s">
        <v>470</v>
      </c>
      <c r="B1" s="63" t="s">
        <v>3</v>
      </c>
      <c r="C1" s="63" t="s">
        <v>493</v>
      </c>
      <c r="D1" s="63" t="s">
        <v>5</v>
      </c>
      <c r="E1" s="63" t="s">
        <v>7</v>
      </c>
      <c r="F1" s="63" t="s">
        <v>8</v>
      </c>
      <c r="G1" s="63" t="s">
        <v>9</v>
      </c>
      <c r="H1" s="3"/>
      <c r="I1" s="13"/>
      <c r="J1" s="3"/>
      <c r="K1" s="14"/>
      <c r="L1" s="15"/>
      <c r="M1" s="23"/>
      <c r="N1" s="23"/>
      <c r="O1" s="23"/>
      <c r="P1" s="19" t="s">
        <v>194</v>
      </c>
      <c r="Q1" s="19" t="s">
        <v>494</v>
      </c>
      <c r="R1" s="19" t="s">
        <v>495</v>
      </c>
      <c r="S1" s="19" t="s">
        <v>496</v>
      </c>
      <c r="T1" s="19" t="s">
        <v>497</v>
      </c>
      <c r="U1" s="19" t="s">
        <v>498</v>
      </c>
      <c r="V1" s="19" t="s">
        <v>499</v>
      </c>
      <c r="W1" s="19" t="s">
        <v>500</v>
      </c>
      <c r="X1" s="19" t="s">
        <v>501</v>
      </c>
      <c r="Y1" s="19" t="s">
        <v>76</v>
      </c>
      <c r="Z1" s="19" t="s">
        <v>502</v>
      </c>
      <c r="AA1" s="19" t="s">
        <v>503</v>
      </c>
      <c r="AB1" s="19" t="s">
        <v>504</v>
      </c>
      <c r="AC1" s="19" t="s">
        <v>505</v>
      </c>
      <c r="AD1" s="19" t="s">
        <v>506</v>
      </c>
      <c r="AE1" s="19" t="s">
        <v>507</v>
      </c>
      <c r="AF1" s="19" t="s">
        <v>175</v>
      </c>
      <c r="AG1" s="19" t="s">
        <v>508</v>
      </c>
      <c r="AH1" s="19" t="s">
        <v>198</v>
      </c>
      <c r="AI1" s="19" t="s">
        <v>509</v>
      </c>
      <c r="AJ1" s="19" t="s">
        <v>510</v>
      </c>
      <c r="AK1" s="19" t="s">
        <v>511</v>
      </c>
      <c r="AL1" s="19" t="s">
        <v>512</v>
      </c>
      <c r="AM1" s="19" t="s">
        <v>513</v>
      </c>
      <c r="AN1" s="19" t="s">
        <v>514</v>
      </c>
      <c r="AO1" s="19" t="s">
        <v>515</v>
      </c>
      <c r="AP1" s="19" t="s">
        <v>516</v>
      </c>
      <c r="AQ1" s="19" t="s">
        <v>517</v>
      </c>
      <c r="AR1" s="19" t="s">
        <v>518</v>
      </c>
      <c r="AS1" s="19" t="s">
        <v>519</v>
      </c>
      <c r="AT1" s="19" t="s">
        <v>520</v>
      </c>
      <c r="AU1" s="18" t="s">
        <v>521</v>
      </c>
      <c r="AV1" s="18" t="s">
        <v>522</v>
      </c>
      <c r="AW1" s="64" t="s">
        <v>523</v>
      </c>
      <c r="AX1" s="64" t="s">
        <v>524</v>
      </c>
      <c r="AY1" s="64" t="s">
        <v>525</v>
      </c>
      <c r="AZ1" s="64" t="s">
        <v>526</v>
      </c>
      <c r="BA1" s="65" t="s">
        <v>527</v>
      </c>
      <c r="BB1" s="65" t="s">
        <v>528</v>
      </c>
      <c r="BC1" s="65" t="s">
        <v>219</v>
      </c>
      <c r="BD1" s="64" t="s">
        <v>128</v>
      </c>
      <c r="BE1" s="64" t="s">
        <v>529</v>
      </c>
      <c r="BF1" s="64" t="s">
        <v>530</v>
      </c>
      <c r="BG1" s="64" t="s">
        <v>531</v>
      </c>
      <c r="BH1" s="65" t="s">
        <v>532</v>
      </c>
      <c r="BI1" s="65" t="s">
        <v>533</v>
      </c>
      <c r="BJ1" s="65" t="s">
        <v>534</v>
      </c>
      <c r="BK1" s="65" t="s">
        <v>90</v>
      </c>
      <c r="BL1" s="65" t="s">
        <v>227</v>
      </c>
      <c r="BM1" s="66" t="s">
        <v>535</v>
      </c>
      <c r="BN1" s="66" t="s">
        <v>536</v>
      </c>
      <c r="BO1" s="66" t="s">
        <v>537</v>
      </c>
      <c r="BP1" s="21" t="s">
        <v>538</v>
      </c>
      <c r="BQ1" s="21" t="s">
        <v>539</v>
      </c>
      <c r="BR1" s="21" t="s">
        <v>540</v>
      </c>
      <c r="BS1" s="21" t="s">
        <v>541</v>
      </c>
      <c r="BT1" s="21" t="s">
        <v>542</v>
      </c>
      <c r="BU1" s="21" t="s">
        <v>543</v>
      </c>
      <c r="BV1" s="21" t="s">
        <v>544</v>
      </c>
      <c r="BW1" s="21" t="s">
        <v>545</v>
      </c>
      <c r="BX1" s="21" t="s">
        <v>546</v>
      </c>
      <c r="BY1" s="21" t="s">
        <v>547</v>
      </c>
      <c r="BZ1" s="21" t="s">
        <v>548</v>
      </c>
      <c r="CA1" s="21" t="s">
        <v>487</v>
      </c>
      <c r="CB1" s="67" t="s">
        <v>549</v>
      </c>
    </row>
    <row r="2" spans="1:79" ht="15.75">
      <c r="A2" s="68"/>
      <c r="B2" s="69"/>
      <c r="C2" s="69"/>
      <c r="D2" s="69"/>
      <c r="E2" s="69"/>
      <c r="F2" s="69"/>
      <c r="G2" s="69"/>
      <c r="H2" s="3"/>
      <c r="I2" s="13"/>
      <c r="J2" s="3"/>
      <c r="K2" s="14" t="s">
        <v>241</v>
      </c>
      <c r="L2" s="15"/>
      <c r="M2" s="23" t="s">
        <v>488</v>
      </c>
      <c r="N2" s="23" t="s">
        <v>489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70"/>
      <c r="AH2" s="70"/>
      <c r="AI2" s="70"/>
      <c r="AJ2" s="23"/>
      <c r="AK2" s="23"/>
      <c r="AL2" s="23"/>
      <c r="AM2" s="23"/>
      <c r="AN2" s="23"/>
      <c r="AO2" s="23"/>
      <c r="AP2" s="23"/>
      <c r="AQ2" s="23"/>
      <c r="AR2" s="70"/>
      <c r="AS2" s="70"/>
      <c r="AT2" s="70"/>
      <c r="AU2" s="70"/>
      <c r="AV2" s="31"/>
      <c r="AW2" s="23"/>
      <c r="AX2" s="23"/>
      <c r="AY2" s="71"/>
      <c r="AZ2" s="71"/>
      <c r="BA2" s="8"/>
      <c r="BB2" s="8"/>
      <c r="BC2" s="8"/>
      <c r="BD2" s="72"/>
      <c r="BE2" s="71"/>
      <c r="BF2" s="71"/>
      <c r="BG2" s="9"/>
      <c r="BH2" s="71"/>
      <c r="BI2" s="71"/>
      <c r="BJ2" s="71"/>
      <c r="BK2" s="71"/>
      <c r="BL2" s="8"/>
      <c r="BM2" s="1"/>
      <c r="BN2" s="1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73"/>
      <c r="CA2" s="73"/>
    </row>
    <row r="3" spans="1:79" ht="12.75">
      <c r="A3" s="74" t="s">
        <v>490</v>
      </c>
      <c r="B3" s="75" t="s">
        <v>244</v>
      </c>
      <c r="C3" s="75" t="s">
        <v>245</v>
      </c>
      <c r="D3" s="75" t="s">
        <v>246</v>
      </c>
      <c r="E3" s="75" t="s">
        <v>247</v>
      </c>
      <c r="F3" s="75" t="s">
        <v>248</v>
      </c>
      <c r="G3" s="75" t="s">
        <v>249</v>
      </c>
      <c r="H3" s="28" t="s">
        <v>550</v>
      </c>
      <c r="I3" s="28"/>
      <c r="J3" s="29" t="s">
        <v>252</v>
      </c>
      <c r="K3" s="14" t="s">
        <v>253</v>
      </c>
      <c r="L3" s="15" t="s">
        <v>254</v>
      </c>
      <c r="M3" s="23" t="s">
        <v>491</v>
      </c>
      <c r="N3" s="23" t="s">
        <v>491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70"/>
      <c r="AH3" s="70"/>
      <c r="AI3" s="70"/>
      <c r="AJ3" s="23"/>
      <c r="AK3" s="23"/>
      <c r="AL3" s="23"/>
      <c r="AM3" s="76"/>
      <c r="AN3" s="76"/>
      <c r="AO3" s="76"/>
      <c r="AP3" s="76"/>
      <c r="AQ3" s="76"/>
      <c r="AR3" s="70"/>
      <c r="AS3" s="70"/>
      <c r="AT3" s="70"/>
      <c r="AU3" s="70"/>
      <c r="AV3" s="31"/>
      <c r="AW3" s="23"/>
      <c r="AX3" s="23"/>
      <c r="AY3" s="71"/>
      <c r="AZ3" s="71"/>
      <c r="BA3" s="8" t="s">
        <v>255</v>
      </c>
      <c r="BB3" s="8"/>
      <c r="BC3" s="8"/>
      <c r="BD3" s="70"/>
      <c r="BE3" s="70"/>
      <c r="BF3" s="71"/>
      <c r="BG3" s="70"/>
      <c r="BH3" s="41"/>
      <c r="BI3" s="41"/>
      <c r="BJ3" s="41"/>
      <c r="BK3" s="41"/>
      <c r="BL3" s="8"/>
      <c r="BM3" s="1"/>
      <c r="BN3" s="1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76"/>
      <c r="CA3" s="76"/>
    </row>
    <row r="4" spans="1:80" ht="12.75">
      <c r="A4" s="77" t="s">
        <v>255</v>
      </c>
      <c r="B4" s="78"/>
      <c r="C4" s="78"/>
      <c r="D4" s="78">
        <v>1</v>
      </c>
      <c r="E4" s="78"/>
      <c r="F4" s="78"/>
      <c r="G4" s="78"/>
      <c r="H4" s="34" t="s">
        <v>551</v>
      </c>
      <c r="I4" s="34" t="s">
        <v>552</v>
      </c>
      <c r="J4" s="8">
        <v>1975</v>
      </c>
      <c r="K4" s="35">
        <f aca="true" t="shared" si="0" ref="K4:K90">SUM(O4:BL4)</f>
        <v>21.1</v>
      </c>
      <c r="L4" s="36">
        <f aca="true" t="shared" si="1" ref="L4:L90">SUM(B4:G4)</f>
        <v>1</v>
      </c>
      <c r="M4" s="47">
        <f aca="true" t="shared" si="2" ref="M4:M90">SUM(O4:CA4)</f>
        <v>21.1</v>
      </c>
      <c r="N4" s="44">
        <f aca="true" t="shared" si="3" ref="N4:N90">SUM(A4:G4)</f>
        <v>1</v>
      </c>
      <c r="O4" s="40"/>
      <c r="P4" s="40"/>
      <c r="Q4" s="40"/>
      <c r="R4" s="40"/>
      <c r="S4" s="40"/>
      <c r="T4" s="40"/>
      <c r="U4" s="70"/>
      <c r="V4" s="40"/>
      <c r="W4" s="40"/>
      <c r="X4" s="40"/>
      <c r="Y4" s="40"/>
      <c r="Z4" s="40"/>
      <c r="AA4" s="44"/>
      <c r="AB4" s="44"/>
      <c r="AC4" s="40"/>
      <c r="AD4" s="70"/>
      <c r="AE4" s="70"/>
      <c r="AF4" s="44"/>
      <c r="AG4" s="70"/>
      <c r="AH4" s="70"/>
      <c r="AI4" s="70"/>
      <c r="AJ4" s="44"/>
      <c r="AK4" s="44"/>
      <c r="AL4" s="79"/>
      <c r="AM4" s="80"/>
      <c r="AN4" s="81"/>
      <c r="AO4" s="81"/>
      <c r="AP4" s="70"/>
      <c r="AQ4" s="70"/>
      <c r="AR4" s="70"/>
      <c r="AS4" s="70"/>
      <c r="AT4" s="70">
        <v>21.1</v>
      </c>
      <c r="AU4" s="70"/>
      <c r="AV4" s="31"/>
      <c r="AW4" s="44"/>
      <c r="AX4" s="44"/>
      <c r="AY4" s="82"/>
      <c r="AZ4" s="82"/>
      <c r="BA4" s="83"/>
      <c r="BB4" s="83"/>
      <c r="BC4" s="83"/>
      <c r="BD4" s="70"/>
      <c r="BE4" s="70"/>
      <c r="BF4" s="84"/>
      <c r="BG4" s="70"/>
      <c r="BH4" s="41"/>
      <c r="BI4" s="41"/>
      <c r="BJ4" s="41"/>
      <c r="BK4" s="41"/>
      <c r="BL4" s="41"/>
      <c r="BM4" s="85"/>
      <c r="BN4" s="85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76"/>
      <c r="CA4" s="86"/>
      <c r="CB4" s="87">
        <f aca="true" t="shared" si="4" ref="CB4:CB9">SUM(BM4:CA4)</f>
        <v>0</v>
      </c>
    </row>
    <row r="5" spans="1:80" ht="12.75">
      <c r="A5" s="74"/>
      <c r="B5" s="75"/>
      <c r="C5" s="75"/>
      <c r="D5" s="75"/>
      <c r="E5" s="75"/>
      <c r="F5" s="78">
        <v>1</v>
      </c>
      <c r="G5" s="75"/>
      <c r="H5" s="34" t="s">
        <v>553</v>
      </c>
      <c r="I5" s="34" t="s">
        <v>554</v>
      </c>
      <c r="J5" s="8">
        <v>1954</v>
      </c>
      <c r="K5" s="35">
        <f t="shared" si="0"/>
        <v>11.5</v>
      </c>
      <c r="L5" s="36">
        <f t="shared" si="1"/>
        <v>1</v>
      </c>
      <c r="M5" s="47">
        <f t="shared" si="2"/>
        <v>11.5</v>
      </c>
      <c r="N5" s="44">
        <f t="shared" si="3"/>
        <v>1</v>
      </c>
      <c r="O5" s="23"/>
      <c r="P5" s="23"/>
      <c r="Q5" s="23"/>
      <c r="R5" s="23"/>
      <c r="S5" s="23"/>
      <c r="T5" s="23"/>
      <c r="U5" s="70">
        <v>11.5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70"/>
      <c r="AH5" s="70"/>
      <c r="AI5" s="70"/>
      <c r="AJ5" s="23"/>
      <c r="AK5" s="23"/>
      <c r="AL5" s="23"/>
      <c r="AM5" s="76"/>
      <c r="AN5" s="76"/>
      <c r="AO5" s="76"/>
      <c r="AP5" s="76"/>
      <c r="AQ5" s="76"/>
      <c r="AR5" s="70"/>
      <c r="AS5" s="70"/>
      <c r="AT5" s="70"/>
      <c r="AU5" s="70"/>
      <c r="AV5" s="31"/>
      <c r="AW5" s="23"/>
      <c r="AX5" s="23"/>
      <c r="AY5" s="71"/>
      <c r="AZ5" s="71"/>
      <c r="BA5" s="8"/>
      <c r="BB5" s="8"/>
      <c r="BC5" s="8"/>
      <c r="BD5" s="70"/>
      <c r="BE5" s="70"/>
      <c r="BF5" s="71"/>
      <c r="BG5" s="70"/>
      <c r="BH5" s="41"/>
      <c r="BI5" s="41"/>
      <c r="BJ5" s="41"/>
      <c r="BK5" s="41"/>
      <c r="BL5" s="8"/>
      <c r="BM5" s="1"/>
      <c r="BN5" s="1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76"/>
      <c r="CA5" s="76"/>
      <c r="CB5" s="87">
        <f t="shared" si="4"/>
        <v>0</v>
      </c>
    </row>
    <row r="6" spans="1:80" ht="12.75">
      <c r="A6" s="77">
        <v>1</v>
      </c>
      <c r="B6" s="78"/>
      <c r="C6" s="78"/>
      <c r="D6" s="78"/>
      <c r="E6" s="78"/>
      <c r="F6" s="78">
        <v>4</v>
      </c>
      <c r="G6" s="78"/>
      <c r="H6" s="34" t="s">
        <v>354</v>
      </c>
      <c r="I6" s="34" t="s">
        <v>269</v>
      </c>
      <c r="J6" s="8">
        <v>1974</v>
      </c>
      <c r="K6" s="35">
        <f t="shared" si="0"/>
        <v>43.5</v>
      </c>
      <c r="L6" s="36">
        <f t="shared" si="1"/>
        <v>4</v>
      </c>
      <c r="M6" s="47">
        <f t="shared" si="2"/>
        <v>69.1</v>
      </c>
      <c r="N6" s="44">
        <f t="shared" si="3"/>
        <v>5</v>
      </c>
      <c r="O6" s="40"/>
      <c r="P6" s="40"/>
      <c r="Q6" s="40"/>
      <c r="R6" s="40"/>
      <c r="S6" s="40"/>
      <c r="T6" s="40"/>
      <c r="U6" s="70"/>
      <c r="V6" s="40"/>
      <c r="W6" s="40"/>
      <c r="X6" s="40"/>
      <c r="Y6" s="40">
        <v>10.5</v>
      </c>
      <c r="Z6" s="40"/>
      <c r="AA6" s="44"/>
      <c r="AB6" s="44"/>
      <c r="AC6" s="40"/>
      <c r="AD6" s="70"/>
      <c r="AE6" s="70"/>
      <c r="AF6" s="44"/>
      <c r="AG6" s="70"/>
      <c r="AH6" s="70">
        <v>12</v>
      </c>
      <c r="AI6" s="70"/>
      <c r="AJ6" s="44"/>
      <c r="AK6" s="44"/>
      <c r="AL6" s="79"/>
      <c r="AM6" s="80"/>
      <c r="AN6" s="81"/>
      <c r="AO6" s="81"/>
      <c r="AP6" s="70">
        <v>11</v>
      </c>
      <c r="AQ6" s="70"/>
      <c r="AR6" s="70"/>
      <c r="AS6" s="70"/>
      <c r="AT6" s="70"/>
      <c r="AU6" s="70"/>
      <c r="AV6" s="31"/>
      <c r="AW6" s="44"/>
      <c r="AX6" s="44"/>
      <c r="AY6" s="82"/>
      <c r="AZ6" s="82"/>
      <c r="BA6" s="83">
        <v>10</v>
      </c>
      <c r="BB6" s="83"/>
      <c r="BC6" s="83"/>
      <c r="BD6" s="70"/>
      <c r="BE6" s="70"/>
      <c r="BF6" s="84"/>
      <c r="BG6" s="70"/>
      <c r="BH6" s="41"/>
      <c r="BI6" s="41"/>
      <c r="BJ6" s="41"/>
      <c r="BK6" s="41"/>
      <c r="BL6" s="41"/>
      <c r="BM6" s="85"/>
      <c r="BN6" s="85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76"/>
      <c r="CA6" s="86">
        <v>25.6</v>
      </c>
      <c r="CB6" s="87">
        <f t="shared" si="4"/>
        <v>25.6</v>
      </c>
    </row>
    <row r="7" spans="1:80" ht="12.75">
      <c r="A7" s="77" t="s">
        <v>255</v>
      </c>
      <c r="B7" s="78"/>
      <c r="C7" s="78"/>
      <c r="D7" s="78">
        <v>1</v>
      </c>
      <c r="E7" s="78"/>
      <c r="F7" s="78"/>
      <c r="G7" s="78"/>
      <c r="H7" s="34" t="s">
        <v>354</v>
      </c>
      <c r="I7" s="34" t="s">
        <v>355</v>
      </c>
      <c r="J7" s="8">
        <v>1977</v>
      </c>
      <c r="K7" s="35">
        <f t="shared" si="0"/>
        <v>21.1</v>
      </c>
      <c r="L7" s="36">
        <f t="shared" si="1"/>
        <v>1</v>
      </c>
      <c r="M7" s="47">
        <f t="shared" si="2"/>
        <v>21.1</v>
      </c>
      <c r="N7" s="44">
        <f t="shared" si="3"/>
        <v>1</v>
      </c>
      <c r="O7" s="40"/>
      <c r="P7" s="40"/>
      <c r="Q7" s="40"/>
      <c r="R7" s="40"/>
      <c r="S7" s="40"/>
      <c r="T7" s="40"/>
      <c r="U7" s="70"/>
      <c r="V7" s="40"/>
      <c r="W7" s="40"/>
      <c r="X7" s="40"/>
      <c r="Y7" s="40"/>
      <c r="Z7" s="40"/>
      <c r="AA7" s="44"/>
      <c r="AB7" s="44"/>
      <c r="AC7" s="40"/>
      <c r="AD7" s="70"/>
      <c r="AE7" s="70"/>
      <c r="AF7" s="70">
        <v>21.1</v>
      </c>
      <c r="AG7" s="70"/>
      <c r="AH7" s="70"/>
      <c r="AI7" s="70"/>
      <c r="AJ7" s="44"/>
      <c r="AK7" s="44"/>
      <c r="AL7" s="79"/>
      <c r="AM7" s="80"/>
      <c r="AN7" s="88"/>
      <c r="AO7" s="81"/>
      <c r="AP7" s="70"/>
      <c r="AQ7" s="70"/>
      <c r="AR7" s="70"/>
      <c r="AS7" s="70"/>
      <c r="AT7" s="70"/>
      <c r="AU7" s="70"/>
      <c r="AV7" s="31"/>
      <c r="AW7" s="44"/>
      <c r="AX7" s="44"/>
      <c r="AY7" s="82"/>
      <c r="AZ7" s="82"/>
      <c r="BA7" s="83"/>
      <c r="BB7" s="83"/>
      <c r="BC7" s="83"/>
      <c r="BD7" s="70"/>
      <c r="BE7" s="70"/>
      <c r="BF7" s="84"/>
      <c r="BG7" s="70"/>
      <c r="BH7" s="41"/>
      <c r="BI7" s="41"/>
      <c r="BJ7" s="41"/>
      <c r="BK7" s="41"/>
      <c r="BL7" s="41"/>
      <c r="BM7" s="85"/>
      <c r="BN7" s="85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76"/>
      <c r="CA7" s="86"/>
      <c r="CB7" s="87">
        <f t="shared" si="4"/>
        <v>0</v>
      </c>
    </row>
    <row r="8" spans="1:82" ht="12.75">
      <c r="A8" s="77">
        <v>3</v>
      </c>
      <c r="B8" s="78"/>
      <c r="C8" s="78"/>
      <c r="D8" s="78">
        <v>2</v>
      </c>
      <c r="E8" s="78"/>
      <c r="F8" s="78">
        <v>4</v>
      </c>
      <c r="G8" s="78"/>
      <c r="H8" s="34" t="s">
        <v>555</v>
      </c>
      <c r="I8" s="34" t="s">
        <v>556</v>
      </c>
      <c r="J8" s="8">
        <v>1958</v>
      </c>
      <c r="K8" s="35">
        <f t="shared" si="0"/>
        <v>120.19999999999999</v>
      </c>
      <c r="L8" s="36">
        <f t="shared" si="1"/>
        <v>6</v>
      </c>
      <c r="M8" s="47">
        <f t="shared" si="2"/>
        <v>193.79999999999998</v>
      </c>
      <c r="N8" s="44">
        <f t="shared" si="3"/>
        <v>9</v>
      </c>
      <c r="O8" s="40"/>
      <c r="P8" s="40"/>
      <c r="Q8" s="40"/>
      <c r="R8" s="40"/>
      <c r="S8" s="40"/>
      <c r="T8" s="40"/>
      <c r="U8" s="70"/>
      <c r="V8" s="40">
        <v>24</v>
      </c>
      <c r="W8" s="40"/>
      <c r="X8" s="40"/>
      <c r="Y8" s="40"/>
      <c r="Z8" s="40"/>
      <c r="AA8" s="44"/>
      <c r="AB8" s="44"/>
      <c r="AC8" s="44"/>
      <c r="AD8" s="70">
        <v>21.1</v>
      </c>
      <c r="AE8" s="70"/>
      <c r="AF8" s="44"/>
      <c r="AG8" s="70">
        <v>23</v>
      </c>
      <c r="AH8" s="70"/>
      <c r="AI8" s="70"/>
      <c r="AJ8" s="79"/>
      <c r="AK8" s="44"/>
      <c r="AL8" s="79"/>
      <c r="AM8" s="80"/>
      <c r="AN8" s="81"/>
      <c r="AO8" s="81"/>
      <c r="AP8" s="70">
        <v>11</v>
      </c>
      <c r="AQ8" s="70"/>
      <c r="AR8" s="70">
        <v>20</v>
      </c>
      <c r="AS8" s="70"/>
      <c r="AT8" s="70">
        <v>21.1</v>
      </c>
      <c r="AU8" s="70"/>
      <c r="AV8" s="31"/>
      <c r="AW8" s="44"/>
      <c r="AX8" s="44"/>
      <c r="AY8" s="82"/>
      <c r="AZ8" s="82"/>
      <c r="BA8" s="83"/>
      <c r="BB8" s="83"/>
      <c r="BC8" s="83"/>
      <c r="BD8" s="70"/>
      <c r="BE8" s="70"/>
      <c r="BF8" s="84"/>
      <c r="BG8" s="70"/>
      <c r="BH8" s="41"/>
      <c r="BI8" s="41"/>
      <c r="BJ8" s="41"/>
      <c r="BK8" s="41"/>
      <c r="BL8" s="41"/>
      <c r="BM8" s="85"/>
      <c r="BN8" s="85">
        <v>22</v>
      </c>
      <c r="BO8" s="41"/>
      <c r="BP8" s="41"/>
      <c r="BQ8" s="41"/>
      <c r="BR8" s="41"/>
      <c r="BS8" s="41"/>
      <c r="BT8" s="89">
        <v>26</v>
      </c>
      <c r="BU8" s="41"/>
      <c r="BV8" s="41"/>
      <c r="BW8" s="41"/>
      <c r="BX8" s="41"/>
      <c r="BY8" s="41"/>
      <c r="BZ8" s="76"/>
      <c r="CA8" s="86">
        <v>25.6</v>
      </c>
      <c r="CB8" s="87">
        <f t="shared" si="4"/>
        <v>73.6</v>
      </c>
      <c r="CC8" s="34"/>
      <c r="CD8" s="34"/>
    </row>
    <row r="9" spans="1:82" ht="12.75">
      <c r="A9" s="77">
        <v>7</v>
      </c>
      <c r="B9" s="78"/>
      <c r="C9" s="78"/>
      <c r="D9" s="78">
        <v>1</v>
      </c>
      <c r="E9" s="78">
        <v>3</v>
      </c>
      <c r="F9" s="78">
        <v>9</v>
      </c>
      <c r="G9" s="78">
        <v>1</v>
      </c>
      <c r="H9" s="34" t="s">
        <v>258</v>
      </c>
      <c r="I9" s="34" t="s">
        <v>259</v>
      </c>
      <c r="J9" s="8">
        <v>1962</v>
      </c>
      <c r="K9" s="35">
        <f t="shared" si="0"/>
        <v>130.39999999999998</v>
      </c>
      <c r="L9" s="36">
        <f t="shared" si="1"/>
        <v>14</v>
      </c>
      <c r="M9" s="47">
        <f t="shared" si="2"/>
        <v>287.2</v>
      </c>
      <c r="N9" s="44">
        <f t="shared" si="3"/>
        <v>21</v>
      </c>
      <c r="O9" s="40"/>
      <c r="P9" s="40"/>
      <c r="Q9" s="40"/>
      <c r="R9" s="40">
        <v>3</v>
      </c>
      <c r="S9" s="40"/>
      <c r="T9" s="40"/>
      <c r="U9" s="70"/>
      <c r="V9" s="40"/>
      <c r="W9" s="40"/>
      <c r="X9" s="40">
        <v>6</v>
      </c>
      <c r="Y9" s="40"/>
      <c r="Z9" s="40">
        <v>9.3</v>
      </c>
      <c r="AA9" s="44"/>
      <c r="AB9" s="44"/>
      <c r="AC9" s="44"/>
      <c r="AD9" s="70"/>
      <c r="AE9" s="70"/>
      <c r="AF9" s="44"/>
      <c r="AG9" s="70"/>
      <c r="AH9" s="70">
        <v>12</v>
      </c>
      <c r="AI9" s="70">
        <v>5</v>
      </c>
      <c r="AJ9" s="44"/>
      <c r="AK9" s="79">
        <v>15.4</v>
      </c>
      <c r="AL9" s="44"/>
      <c r="AM9" s="80"/>
      <c r="AO9" s="81"/>
      <c r="AP9" s="70"/>
      <c r="AQ9" s="70">
        <v>10</v>
      </c>
      <c r="AR9" s="70">
        <v>20</v>
      </c>
      <c r="AS9" s="70"/>
      <c r="AT9" s="70">
        <v>21.1</v>
      </c>
      <c r="AU9" s="70"/>
      <c r="AV9" s="31">
        <v>6</v>
      </c>
      <c r="AW9" s="44"/>
      <c r="AX9" s="44"/>
      <c r="AY9" s="82">
        <v>5</v>
      </c>
      <c r="AZ9" s="82">
        <v>5.6</v>
      </c>
      <c r="BA9" s="83"/>
      <c r="BB9" s="83"/>
      <c r="BC9" s="83"/>
      <c r="BD9" s="70"/>
      <c r="BE9" s="70"/>
      <c r="BF9" s="84"/>
      <c r="BG9" s="70">
        <v>4.6</v>
      </c>
      <c r="BH9" s="41"/>
      <c r="BI9" s="41"/>
      <c r="BJ9" s="41"/>
      <c r="BK9" s="41"/>
      <c r="BL9" s="41">
        <v>7.4</v>
      </c>
      <c r="BM9" s="85">
        <v>30</v>
      </c>
      <c r="BN9" s="85"/>
      <c r="BO9" s="85">
        <v>25.2</v>
      </c>
      <c r="BP9" s="85">
        <v>20</v>
      </c>
      <c r="BQ9" s="41"/>
      <c r="BR9" s="41"/>
      <c r="BS9" s="41"/>
      <c r="BT9" s="41"/>
      <c r="BU9" s="41"/>
      <c r="BV9" s="41"/>
      <c r="BW9" s="41"/>
      <c r="BX9" s="85">
        <v>20</v>
      </c>
      <c r="BY9" s="76">
        <v>16</v>
      </c>
      <c r="BZ9" s="76">
        <v>20</v>
      </c>
      <c r="CA9" s="86">
        <v>25.6</v>
      </c>
      <c r="CB9" s="87">
        <f t="shared" si="4"/>
        <v>156.79999999999998</v>
      </c>
      <c r="CC9" s="34"/>
      <c r="CD9" s="34"/>
    </row>
    <row r="10" spans="1:82" ht="12.75">
      <c r="A10" s="77"/>
      <c r="B10" s="78"/>
      <c r="C10" s="78"/>
      <c r="D10" s="78">
        <v>1</v>
      </c>
      <c r="E10" s="78">
        <v>3</v>
      </c>
      <c r="F10" s="78">
        <v>12</v>
      </c>
      <c r="G10" s="78"/>
      <c r="H10" s="34" t="s">
        <v>260</v>
      </c>
      <c r="I10" s="34" t="s">
        <v>261</v>
      </c>
      <c r="J10" s="8">
        <v>1956</v>
      </c>
      <c r="K10" s="35">
        <f t="shared" si="0"/>
        <v>140.50000000000003</v>
      </c>
      <c r="L10" s="36">
        <f t="shared" si="1"/>
        <v>16</v>
      </c>
      <c r="M10" s="47">
        <f t="shared" si="2"/>
        <v>140.50000000000003</v>
      </c>
      <c r="N10" s="44">
        <f t="shared" si="3"/>
        <v>16</v>
      </c>
      <c r="O10" s="40"/>
      <c r="P10" s="40"/>
      <c r="Q10" s="40"/>
      <c r="R10" s="40"/>
      <c r="S10" s="40"/>
      <c r="T10" s="40"/>
      <c r="U10" s="70">
        <v>5</v>
      </c>
      <c r="V10" s="40"/>
      <c r="W10" s="40"/>
      <c r="X10" s="40"/>
      <c r="Y10" s="40"/>
      <c r="Z10" s="40">
        <v>9.3</v>
      </c>
      <c r="AA10" s="44"/>
      <c r="AB10" s="44"/>
      <c r="AC10" s="44"/>
      <c r="AD10" s="70"/>
      <c r="AE10" s="70">
        <v>9.9</v>
      </c>
      <c r="AF10" s="44"/>
      <c r="AG10" s="70"/>
      <c r="AH10" s="70">
        <v>12</v>
      </c>
      <c r="AI10" s="70">
        <v>5</v>
      </c>
      <c r="AJ10" s="44"/>
      <c r="AK10" s="79"/>
      <c r="AL10" s="44"/>
      <c r="AM10" s="80"/>
      <c r="AN10" s="70">
        <v>10</v>
      </c>
      <c r="AO10" s="81"/>
      <c r="AP10" s="70">
        <v>11</v>
      </c>
      <c r="AQ10" s="70"/>
      <c r="AR10" s="70"/>
      <c r="AS10" s="70">
        <v>11</v>
      </c>
      <c r="AT10" s="70">
        <v>21.1</v>
      </c>
      <c r="AU10" s="70"/>
      <c r="AV10" s="31">
        <v>4.8</v>
      </c>
      <c r="AW10" s="44"/>
      <c r="AX10" s="44"/>
      <c r="AY10" s="82">
        <v>5</v>
      </c>
      <c r="AZ10" s="82"/>
      <c r="BA10" s="83"/>
      <c r="BB10" s="83">
        <v>10</v>
      </c>
      <c r="BC10" s="83"/>
      <c r="BD10" s="70">
        <v>9</v>
      </c>
      <c r="BE10" s="70"/>
      <c r="BF10" s="84"/>
      <c r="BG10" s="70"/>
      <c r="BH10" s="41">
        <v>5</v>
      </c>
      <c r="BI10" s="41"/>
      <c r="BJ10" s="41">
        <v>5</v>
      </c>
      <c r="BK10" s="41"/>
      <c r="BL10" s="41">
        <v>7.4</v>
      </c>
      <c r="BM10" s="85"/>
      <c r="BN10" s="85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76"/>
      <c r="CA10" s="86"/>
      <c r="CC10" s="34"/>
      <c r="CD10" s="34"/>
    </row>
    <row r="11" spans="1:80" ht="12.75">
      <c r="A11" s="77">
        <v>1</v>
      </c>
      <c r="B11" s="78"/>
      <c r="C11" s="78"/>
      <c r="D11" s="78"/>
      <c r="E11" s="78">
        <v>1</v>
      </c>
      <c r="F11" s="78"/>
      <c r="G11" s="78"/>
      <c r="H11" s="34" t="s">
        <v>387</v>
      </c>
      <c r="I11" s="34" t="s">
        <v>388</v>
      </c>
      <c r="J11" s="8">
        <v>1969</v>
      </c>
      <c r="K11" s="35">
        <f t="shared" si="0"/>
        <v>6</v>
      </c>
      <c r="L11" s="36">
        <f t="shared" si="1"/>
        <v>1</v>
      </c>
      <c r="M11" s="47">
        <f t="shared" si="2"/>
        <v>31.6</v>
      </c>
      <c r="N11" s="44">
        <f t="shared" si="3"/>
        <v>2</v>
      </c>
      <c r="O11" s="40"/>
      <c r="P11" s="40"/>
      <c r="Q11" s="40"/>
      <c r="R11" s="40"/>
      <c r="S11" s="40"/>
      <c r="T11" s="40"/>
      <c r="U11" s="70"/>
      <c r="V11" s="40"/>
      <c r="W11" s="40"/>
      <c r="X11" s="40"/>
      <c r="Y11" s="40"/>
      <c r="Z11" s="40"/>
      <c r="AA11" s="44"/>
      <c r="AB11" s="44"/>
      <c r="AC11" s="44"/>
      <c r="AD11" s="70"/>
      <c r="AE11" s="70"/>
      <c r="AF11" s="44"/>
      <c r="AG11" s="70"/>
      <c r="AH11" s="70"/>
      <c r="AI11" s="70"/>
      <c r="AJ11" s="44"/>
      <c r="AK11" s="44"/>
      <c r="AL11" s="79"/>
      <c r="AM11" s="80"/>
      <c r="AN11" s="88"/>
      <c r="AO11" s="81"/>
      <c r="AP11" s="70"/>
      <c r="AQ11" s="70"/>
      <c r="AR11" s="70"/>
      <c r="AS11" s="70"/>
      <c r="AT11" s="70"/>
      <c r="AU11" s="70"/>
      <c r="AV11" s="31">
        <v>6</v>
      </c>
      <c r="AW11" s="44"/>
      <c r="AX11" s="44"/>
      <c r="AY11" s="82"/>
      <c r="AZ11" s="82"/>
      <c r="BA11" s="83"/>
      <c r="BB11" s="83"/>
      <c r="BC11" s="83"/>
      <c r="BD11" s="70"/>
      <c r="BE11" s="70"/>
      <c r="BF11" s="84"/>
      <c r="BG11" s="70"/>
      <c r="BH11" s="41"/>
      <c r="BI11" s="41"/>
      <c r="BJ11" s="41"/>
      <c r="BK11" s="41"/>
      <c r="BL11" s="41"/>
      <c r="BM11" s="85"/>
      <c r="BN11" s="85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76"/>
      <c r="CA11" s="86">
        <v>25.6</v>
      </c>
      <c r="CB11" s="87">
        <f aca="true" t="shared" si="5" ref="CB11:CB190">SUM(BM11:CA11)</f>
        <v>25.6</v>
      </c>
    </row>
    <row r="12" spans="1:80" ht="12.75">
      <c r="A12" s="77" t="s">
        <v>255</v>
      </c>
      <c r="B12" s="78"/>
      <c r="C12" s="78"/>
      <c r="D12" s="78">
        <v>1</v>
      </c>
      <c r="E12" s="78"/>
      <c r="F12" s="78">
        <v>1</v>
      </c>
      <c r="G12" s="78"/>
      <c r="H12" s="34" t="s">
        <v>557</v>
      </c>
      <c r="I12" s="34" t="s">
        <v>259</v>
      </c>
      <c r="J12" s="8">
        <v>1960</v>
      </c>
      <c r="K12" s="35">
        <f t="shared" si="0"/>
        <v>31.6</v>
      </c>
      <c r="L12" s="36">
        <f t="shared" si="1"/>
        <v>2</v>
      </c>
      <c r="M12" s="47">
        <f t="shared" si="2"/>
        <v>31.6</v>
      </c>
      <c r="N12" s="44">
        <f t="shared" si="3"/>
        <v>2</v>
      </c>
      <c r="O12" s="40"/>
      <c r="P12" s="40"/>
      <c r="Q12" s="40"/>
      <c r="R12" s="40"/>
      <c r="S12" s="40"/>
      <c r="T12" s="40"/>
      <c r="U12" s="70"/>
      <c r="V12" s="40"/>
      <c r="W12" s="40"/>
      <c r="X12" s="40"/>
      <c r="Y12" s="40">
        <v>10.5</v>
      </c>
      <c r="Z12" s="40"/>
      <c r="AA12" s="44"/>
      <c r="AB12" s="44"/>
      <c r="AC12" s="40"/>
      <c r="AD12" s="70"/>
      <c r="AE12" s="70"/>
      <c r="AF12" s="44"/>
      <c r="AG12" s="70"/>
      <c r="AH12" s="70"/>
      <c r="AI12" s="70"/>
      <c r="AJ12" s="44"/>
      <c r="AK12" s="44"/>
      <c r="AL12" s="79"/>
      <c r="AM12" s="80"/>
      <c r="AN12" s="81"/>
      <c r="AO12" s="81"/>
      <c r="AP12" s="70"/>
      <c r="AQ12" s="70"/>
      <c r="AR12" s="70"/>
      <c r="AS12" s="70"/>
      <c r="AT12" s="70">
        <v>21.1</v>
      </c>
      <c r="AU12" s="70"/>
      <c r="AV12" s="31"/>
      <c r="AW12" s="44"/>
      <c r="AX12" s="44"/>
      <c r="AY12" s="82"/>
      <c r="AZ12" s="82"/>
      <c r="BA12" s="83"/>
      <c r="BB12" s="83"/>
      <c r="BC12" s="83"/>
      <c r="BD12" s="70"/>
      <c r="BE12" s="70"/>
      <c r="BF12" s="84"/>
      <c r="BG12" s="70"/>
      <c r="BH12" s="41"/>
      <c r="BI12" s="41"/>
      <c r="BJ12" s="41"/>
      <c r="BK12" s="41"/>
      <c r="BL12" s="41"/>
      <c r="BM12" s="85"/>
      <c r="BN12" s="85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76"/>
      <c r="CA12" s="86"/>
      <c r="CB12" s="87">
        <f t="shared" si="5"/>
        <v>0</v>
      </c>
    </row>
    <row r="13" spans="1:80" ht="12.75">
      <c r="A13" s="77"/>
      <c r="B13" s="78"/>
      <c r="C13" s="78"/>
      <c r="D13" s="78"/>
      <c r="E13" s="78">
        <v>1</v>
      </c>
      <c r="F13" s="78"/>
      <c r="G13" s="78"/>
      <c r="H13" s="34" t="s">
        <v>348</v>
      </c>
      <c r="I13" s="34" t="s">
        <v>297</v>
      </c>
      <c r="J13" s="8">
        <v>1962</v>
      </c>
      <c r="K13" s="35">
        <f t="shared" si="0"/>
        <v>6</v>
      </c>
      <c r="L13" s="36">
        <f t="shared" si="1"/>
        <v>1</v>
      </c>
      <c r="M13" s="47">
        <f t="shared" si="2"/>
        <v>6</v>
      </c>
      <c r="N13" s="44">
        <f t="shared" si="3"/>
        <v>1</v>
      </c>
      <c r="O13" s="40"/>
      <c r="P13" s="40"/>
      <c r="Q13" s="40"/>
      <c r="R13" s="40"/>
      <c r="S13" s="40"/>
      <c r="T13" s="40"/>
      <c r="U13" s="70"/>
      <c r="V13" s="40"/>
      <c r="W13" s="40"/>
      <c r="X13" s="40"/>
      <c r="Y13" s="40"/>
      <c r="Z13" s="40"/>
      <c r="AA13" s="44"/>
      <c r="AB13" s="44"/>
      <c r="AC13" s="44"/>
      <c r="AD13" s="70"/>
      <c r="AE13" s="70"/>
      <c r="AF13" s="44"/>
      <c r="AG13" s="70"/>
      <c r="AH13" s="70"/>
      <c r="AI13" s="70"/>
      <c r="AJ13" s="44"/>
      <c r="AK13" s="44"/>
      <c r="AL13" s="79"/>
      <c r="AM13" s="80"/>
      <c r="AN13" s="88"/>
      <c r="AO13" s="81"/>
      <c r="AP13" s="70"/>
      <c r="AQ13" s="70"/>
      <c r="AR13" s="70"/>
      <c r="AS13" s="70"/>
      <c r="AT13" s="70"/>
      <c r="AU13" s="70"/>
      <c r="AV13" s="31">
        <v>6</v>
      </c>
      <c r="AW13" s="44"/>
      <c r="AX13" s="44"/>
      <c r="AY13" s="82"/>
      <c r="AZ13" s="82"/>
      <c r="BA13" s="83"/>
      <c r="BB13" s="83"/>
      <c r="BC13" s="83"/>
      <c r="BD13" s="70"/>
      <c r="BE13" s="70"/>
      <c r="BF13" s="84"/>
      <c r="BG13" s="70"/>
      <c r="BH13" s="41"/>
      <c r="BI13" s="41"/>
      <c r="BJ13" s="41"/>
      <c r="BK13" s="41"/>
      <c r="BL13" s="41"/>
      <c r="BM13" s="85"/>
      <c r="BN13" s="85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76"/>
      <c r="CA13" s="86"/>
      <c r="CB13" s="87">
        <f t="shared" si="5"/>
        <v>0</v>
      </c>
    </row>
    <row r="14" spans="1:80" ht="12.75">
      <c r="A14" s="77"/>
      <c r="B14" s="78"/>
      <c r="C14" s="78"/>
      <c r="D14" s="78">
        <v>1</v>
      </c>
      <c r="E14" s="78"/>
      <c r="F14" s="78"/>
      <c r="G14" s="78"/>
      <c r="H14" s="34" t="s">
        <v>375</v>
      </c>
      <c r="I14" s="34" t="s">
        <v>355</v>
      </c>
      <c r="J14" s="8">
        <v>1976</v>
      </c>
      <c r="K14" s="35">
        <f t="shared" si="0"/>
        <v>21.1</v>
      </c>
      <c r="L14" s="36">
        <f t="shared" si="1"/>
        <v>1</v>
      </c>
      <c r="M14" s="47">
        <f t="shared" si="2"/>
        <v>21.1</v>
      </c>
      <c r="N14" s="44">
        <f t="shared" si="3"/>
        <v>1</v>
      </c>
      <c r="O14" s="40"/>
      <c r="P14" s="40"/>
      <c r="Q14" s="40"/>
      <c r="R14" s="40"/>
      <c r="S14" s="40"/>
      <c r="T14" s="40"/>
      <c r="U14" s="70"/>
      <c r="V14" s="40"/>
      <c r="W14" s="40"/>
      <c r="X14" s="40"/>
      <c r="Y14" s="40"/>
      <c r="Z14" s="40"/>
      <c r="AA14" s="44"/>
      <c r="AB14" s="44"/>
      <c r="AC14" s="40"/>
      <c r="AD14" s="70"/>
      <c r="AE14" s="70"/>
      <c r="AF14" s="44"/>
      <c r="AG14" s="70"/>
      <c r="AH14" s="70"/>
      <c r="AI14" s="70"/>
      <c r="AJ14" s="44"/>
      <c r="AK14" s="44"/>
      <c r="AL14" s="79"/>
      <c r="AM14" s="80"/>
      <c r="AN14" s="81"/>
      <c r="AO14" s="81"/>
      <c r="AP14" s="70"/>
      <c r="AQ14" s="70"/>
      <c r="AR14" s="70"/>
      <c r="AS14" s="70"/>
      <c r="AT14" s="70">
        <v>21.1</v>
      </c>
      <c r="AU14" s="70"/>
      <c r="AV14" s="31"/>
      <c r="AW14" s="44"/>
      <c r="AX14" s="44"/>
      <c r="AY14" s="82"/>
      <c r="AZ14" s="82"/>
      <c r="BA14" s="83"/>
      <c r="BB14" s="83"/>
      <c r="BC14" s="83"/>
      <c r="BD14" s="70"/>
      <c r="BE14" s="70"/>
      <c r="BF14" s="84"/>
      <c r="BG14" s="70"/>
      <c r="BH14" s="41"/>
      <c r="BI14" s="41"/>
      <c r="BJ14" s="41"/>
      <c r="BK14" s="41"/>
      <c r="BL14" s="41"/>
      <c r="BM14" s="85"/>
      <c r="BN14" s="85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76"/>
      <c r="CA14" s="86"/>
      <c r="CB14" s="87">
        <f t="shared" si="5"/>
        <v>0</v>
      </c>
    </row>
    <row r="15" spans="1:80" ht="12.75">
      <c r="A15" s="77"/>
      <c r="B15" s="78"/>
      <c r="C15" s="78"/>
      <c r="D15" s="78"/>
      <c r="E15" s="78">
        <v>4</v>
      </c>
      <c r="F15" s="78"/>
      <c r="G15" s="78"/>
      <c r="H15" s="34" t="s">
        <v>558</v>
      </c>
      <c r="I15" s="34" t="s">
        <v>310</v>
      </c>
      <c r="J15" s="8">
        <v>1959</v>
      </c>
      <c r="K15" s="35">
        <f t="shared" si="0"/>
        <v>24.6</v>
      </c>
      <c r="L15" s="36">
        <f t="shared" si="1"/>
        <v>4</v>
      </c>
      <c r="M15" s="47">
        <f t="shared" si="2"/>
        <v>24.6</v>
      </c>
      <c r="N15" s="44">
        <f t="shared" si="3"/>
        <v>4</v>
      </c>
      <c r="O15" s="40"/>
      <c r="P15" s="40"/>
      <c r="Q15" s="40"/>
      <c r="R15" s="40"/>
      <c r="S15" s="40"/>
      <c r="T15" s="40"/>
      <c r="U15" s="70"/>
      <c r="V15" s="40"/>
      <c r="W15" s="40"/>
      <c r="X15" s="40"/>
      <c r="Y15" s="40"/>
      <c r="Z15" s="40"/>
      <c r="AA15" s="44"/>
      <c r="AB15" s="44"/>
      <c r="AC15" s="40"/>
      <c r="AD15" s="70"/>
      <c r="AE15" s="70"/>
      <c r="AF15" s="44"/>
      <c r="AG15" s="70"/>
      <c r="AH15" s="70"/>
      <c r="AI15" s="70">
        <v>7</v>
      </c>
      <c r="AJ15" s="44"/>
      <c r="AK15" s="44"/>
      <c r="AL15" s="79">
        <v>5.6</v>
      </c>
      <c r="AM15" s="80"/>
      <c r="AN15" s="81"/>
      <c r="AO15" s="81">
        <v>6</v>
      </c>
      <c r="AP15" s="70"/>
      <c r="AQ15" s="70"/>
      <c r="AR15" s="70"/>
      <c r="AS15" s="70"/>
      <c r="AT15" s="70"/>
      <c r="AU15" s="70"/>
      <c r="AV15" s="31">
        <v>6</v>
      </c>
      <c r="AW15" s="44"/>
      <c r="AX15" s="44"/>
      <c r="AY15" s="82"/>
      <c r="AZ15" s="82"/>
      <c r="BA15" s="83"/>
      <c r="BB15" s="83"/>
      <c r="BC15" s="83"/>
      <c r="BD15" s="70"/>
      <c r="BE15" s="70"/>
      <c r="BF15" s="84"/>
      <c r="BG15" s="70"/>
      <c r="BH15" s="41"/>
      <c r="BI15" s="41"/>
      <c r="BJ15" s="41"/>
      <c r="BK15" s="41"/>
      <c r="BL15" s="41"/>
      <c r="BM15" s="85"/>
      <c r="BN15" s="85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76"/>
      <c r="CA15" s="86"/>
      <c r="CB15" s="87">
        <f t="shared" si="5"/>
        <v>0</v>
      </c>
    </row>
    <row r="16" spans="1:80" ht="12.75">
      <c r="A16" s="77"/>
      <c r="B16" s="78">
        <v>1</v>
      </c>
      <c r="C16" s="78"/>
      <c r="D16" s="78"/>
      <c r="E16" s="78">
        <v>1</v>
      </c>
      <c r="F16" s="78"/>
      <c r="G16" s="78"/>
      <c r="H16" s="34" t="s">
        <v>455</v>
      </c>
      <c r="I16" s="34" t="s">
        <v>338</v>
      </c>
      <c r="J16" s="8">
        <v>1968</v>
      </c>
      <c r="K16" s="35">
        <f t="shared" si="0"/>
        <v>48.1</v>
      </c>
      <c r="L16" s="36">
        <f t="shared" si="1"/>
        <v>2</v>
      </c>
      <c r="M16" s="47">
        <f t="shared" si="2"/>
        <v>48.1</v>
      </c>
      <c r="N16" s="44">
        <f t="shared" si="3"/>
        <v>2</v>
      </c>
      <c r="O16" s="40"/>
      <c r="P16" s="40"/>
      <c r="Q16" s="40"/>
      <c r="R16" s="40"/>
      <c r="S16" s="40"/>
      <c r="T16" s="40">
        <v>42.1</v>
      </c>
      <c r="U16" s="70"/>
      <c r="V16" s="40"/>
      <c r="W16" s="40"/>
      <c r="X16" s="40"/>
      <c r="Y16" s="40"/>
      <c r="Z16" s="40"/>
      <c r="AA16" s="44"/>
      <c r="AB16" s="44"/>
      <c r="AC16" s="44"/>
      <c r="AD16" s="70"/>
      <c r="AE16" s="70"/>
      <c r="AF16" s="44"/>
      <c r="AG16" s="70"/>
      <c r="AH16" s="70"/>
      <c r="AI16" s="70"/>
      <c r="AJ16" s="44"/>
      <c r="AK16" s="44"/>
      <c r="AL16" s="79"/>
      <c r="AM16" s="80"/>
      <c r="AN16" s="88"/>
      <c r="AO16" s="81"/>
      <c r="AP16" s="70"/>
      <c r="AQ16" s="70"/>
      <c r="AR16" s="70"/>
      <c r="AS16" s="70"/>
      <c r="AT16" s="70"/>
      <c r="AU16" s="70"/>
      <c r="AV16" s="31">
        <v>6</v>
      </c>
      <c r="AW16" s="44"/>
      <c r="AX16" s="44"/>
      <c r="AY16" s="82"/>
      <c r="AZ16" s="82"/>
      <c r="BA16" s="83"/>
      <c r="BB16" s="83"/>
      <c r="BC16" s="83"/>
      <c r="BD16" s="70"/>
      <c r="BE16" s="70"/>
      <c r="BF16" s="84"/>
      <c r="BG16" s="70"/>
      <c r="BH16" s="41"/>
      <c r="BI16" s="41"/>
      <c r="BJ16" s="41"/>
      <c r="BK16" s="41"/>
      <c r="BL16" s="41"/>
      <c r="BM16" s="85"/>
      <c r="BN16" s="85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76"/>
      <c r="CA16" s="86"/>
      <c r="CB16" s="87">
        <f t="shared" si="5"/>
        <v>0</v>
      </c>
    </row>
    <row r="17" spans="1:80" ht="12.75">
      <c r="A17" s="77"/>
      <c r="B17" s="78"/>
      <c r="C17" s="78"/>
      <c r="D17" s="78"/>
      <c r="E17" s="78"/>
      <c r="F17" s="78">
        <v>1</v>
      </c>
      <c r="G17" s="78"/>
      <c r="H17" s="34" t="s">
        <v>559</v>
      </c>
      <c r="I17" s="34" t="s">
        <v>343</v>
      </c>
      <c r="J17" s="8">
        <v>1980</v>
      </c>
      <c r="K17" s="35">
        <f t="shared" si="0"/>
        <v>10</v>
      </c>
      <c r="L17" s="36">
        <f t="shared" si="1"/>
        <v>1</v>
      </c>
      <c r="M17" s="47">
        <f t="shared" si="2"/>
        <v>10</v>
      </c>
      <c r="N17" s="44">
        <f t="shared" si="3"/>
        <v>1</v>
      </c>
      <c r="O17" s="40"/>
      <c r="P17" s="40"/>
      <c r="Q17" s="40"/>
      <c r="R17" s="40"/>
      <c r="S17" s="40"/>
      <c r="T17" s="40"/>
      <c r="U17" s="70"/>
      <c r="V17" s="40"/>
      <c r="W17" s="40"/>
      <c r="X17" s="40"/>
      <c r="Y17" s="40"/>
      <c r="Z17" s="40"/>
      <c r="AA17" s="44"/>
      <c r="AB17" s="70">
        <v>10</v>
      </c>
      <c r="AC17" s="44"/>
      <c r="AD17" s="70"/>
      <c r="AE17" s="70"/>
      <c r="AF17" s="44"/>
      <c r="AG17" s="70"/>
      <c r="AH17" s="70"/>
      <c r="AI17" s="70"/>
      <c r="AJ17" s="44"/>
      <c r="AK17" s="44"/>
      <c r="AL17" s="79"/>
      <c r="AM17" s="80"/>
      <c r="AN17" s="88"/>
      <c r="AO17" s="81"/>
      <c r="AP17" s="70"/>
      <c r="AQ17" s="70"/>
      <c r="AR17" s="70"/>
      <c r="AS17" s="70"/>
      <c r="AT17" s="70"/>
      <c r="AU17" s="70"/>
      <c r="AV17" s="31"/>
      <c r="AW17" s="44"/>
      <c r="AX17" s="44"/>
      <c r="AY17" s="82"/>
      <c r="AZ17" s="82"/>
      <c r="BA17" s="83"/>
      <c r="BB17" s="83"/>
      <c r="BC17" s="83"/>
      <c r="BD17" s="70"/>
      <c r="BE17" s="70"/>
      <c r="BF17" s="84"/>
      <c r="BG17" s="70"/>
      <c r="BH17" s="41"/>
      <c r="BI17" s="41"/>
      <c r="BJ17" s="41"/>
      <c r="BK17" s="41"/>
      <c r="BL17" s="41"/>
      <c r="BM17" s="85"/>
      <c r="BN17" s="85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76"/>
      <c r="CA17" s="86"/>
      <c r="CB17" s="87">
        <f t="shared" si="5"/>
        <v>0</v>
      </c>
    </row>
    <row r="18" spans="1:80" ht="12.75">
      <c r="A18" s="77"/>
      <c r="B18" s="78"/>
      <c r="C18" s="78"/>
      <c r="D18" s="78"/>
      <c r="E18" s="78"/>
      <c r="F18" s="78">
        <v>1</v>
      </c>
      <c r="G18" s="78"/>
      <c r="H18" s="34" t="s">
        <v>339</v>
      </c>
      <c r="I18" s="34" t="s">
        <v>325</v>
      </c>
      <c r="J18" s="8">
        <v>1978</v>
      </c>
      <c r="K18" s="35">
        <f t="shared" si="0"/>
        <v>10.5</v>
      </c>
      <c r="L18" s="36">
        <f t="shared" si="1"/>
        <v>1</v>
      </c>
      <c r="M18" s="47">
        <f t="shared" si="2"/>
        <v>10.5</v>
      </c>
      <c r="N18" s="44">
        <f t="shared" si="3"/>
        <v>1</v>
      </c>
      <c r="O18" s="40"/>
      <c r="P18" s="40"/>
      <c r="Q18" s="40"/>
      <c r="R18" s="40"/>
      <c r="S18" s="40"/>
      <c r="T18" s="40"/>
      <c r="U18" s="70"/>
      <c r="V18" s="40"/>
      <c r="W18" s="40"/>
      <c r="X18" s="40"/>
      <c r="Y18" s="40">
        <v>10.5</v>
      </c>
      <c r="Z18" s="40"/>
      <c r="AA18" s="44"/>
      <c r="AB18" s="44"/>
      <c r="AC18" s="44"/>
      <c r="AD18" s="70"/>
      <c r="AE18" s="70"/>
      <c r="AF18" s="44"/>
      <c r="AG18" s="70"/>
      <c r="AH18" s="70"/>
      <c r="AI18" s="70"/>
      <c r="AJ18" s="44"/>
      <c r="AK18" s="44"/>
      <c r="AL18" s="79"/>
      <c r="AM18" s="80"/>
      <c r="AO18" s="81"/>
      <c r="AP18" s="70"/>
      <c r="AQ18" s="70"/>
      <c r="AR18" s="70"/>
      <c r="AS18" s="70"/>
      <c r="AT18" s="70"/>
      <c r="AU18" s="70"/>
      <c r="AV18" s="31"/>
      <c r="AW18" s="44"/>
      <c r="AX18" s="44"/>
      <c r="AY18" s="82"/>
      <c r="AZ18" s="82"/>
      <c r="BA18" s="83"/>
      <c r="BB18" s="83"/>
      <c r="BC18" s="83"/>
      <c r="BD18" s="70"/>
      <c r="BE18" s="70"/>
      <c r="BF18" s="84"/>
      <c r="BG18" s="70"/>
      <c r="BH18" s="41"/>
      <c r="BI18" s="41"/>
      <c r="BJ18" s="41"/>
      <c r="BK18" s="41"/>
      <c r="BL18" s="41"/>
      <c r="BM18" s="85"/>
      <c r="BN18" s="85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76"/>
      <c r="CA18" s="86"/>
      <c r="CB18" s="87">
        <f t="shared" si="5"/>
        <v>0</v>
      </c>
    </row>
    <row r="19" spans="1:82" ht="12.75">
      <c r="A19" s="77"/>
      <c r="B19" s="78"/>
      <c r="C19" s="78"/>
      <c r="D19" s="78"/>
      <c r="E19" s="78">
        <v>1</v>
      </c>
      <c r="F19" s="78">
        <v>7</v>
      </c>
      <c r="G19" s="78">
        <v>1</v>
      </c>
      <c r="H19" s="34" t="s">
        <v>369</v>
      </c>
      <c r="I19" s="34" t="s">
        <v>417</v>
      </c>
      <c r="J19" s="8">
        <v>1959</v>
      </c>
      <c r="K19" s="35">
        <f t="shared" si="0"/>
        <v>72.60000000000001</v>
      </c>
      <c r="L19" s="36">
        <f t="shared" si="1"/>
        <v>9</v>
      </c>
      <c r="M19" s="47">
        <f t="shared" si="2"/>
        <v>72.60000000000001</v>
      </c>
      <c r="N19" s="44">
        <f t="shared" si="3"/>
        <v>9</v>
      </c>
      <c r="O19" s="40"/>
      <c r="P19" s="40"/>
      <c r="Q19" s="40"/>
      <c r="R19" s="40"/>
      <c r="S19" s="40"/>
      <c r="T19" s="40"/>
      <c r="U19" s="70"/>
      <c r="V19" s="40"/>
      <c r="W19" s="40"/>
      <c r="X19" s="40"/>
      <c r="Y19" s="40"/>
      <c r="Z19" s="40">
        <v>9.3</v>
      </c>
      <c r="AA19" s="44"/>
      <c r="AB19" s="44"/>
      <c r="AC19" s="40"/>
      <c r="AD19" s="70"/>
      <c r="AE19" s="70">
        <v>9.9</v>
      </c>
      <c r="AF19" s="44"/>
      <c r="AG19" s="70"/>
      <c r="AH19" s="70">
        <v>12</v>
      </c>
      <c r="AI19" s="70"/>
      <c r="AJ19" s="79"/>
      <c r="AK19" s="44"/>
      <c r="AL19" s="79"/>
      <c r="AM19" s="80"/>
      <c r="AN19" s="81">
        <v>10</v>
      </c>
      <c r="AO19" s="81"/>
      <c r="AP19" s="70"/>
      <c r="AQ19" s="70"/>
      <c r="AR19" s="70"/>
      <c r="AS19" s="70"/>
      <c r="AT19" s="70"/>
      <c r="AU19" s="70"/>
      <c r="AV19" s="31">
        <v>6</v>
      </c>
      <c r="AW19" s="44"/>
      <c r="AX19" s="44"/>
      <c r="AY19" s="82"/>
      <c r="AZ19" s="82"/>
      <c r="BA19" s="83"/>
      <c r="BB19" s="83">
        <v>10</v>
      </c>
      <c r="BC19" s="83"/>
      <c r="BD19" s="70"/>
      <c r="BE19" s="70"/>
      <c r="BF19" s="84"/>
      <c r="BG19" s="70"/>
      <c r="BH19" s="41">
        <v>5</v>
      </c>
      <c r="BI19" s="41"/>
      <c r="BJ19" s="41"/>
      <c r="BK19" s="41">
        <v>3</v>
      </c>
      <c r="BL19" s="41">
        <v>7.4</v>
      </c>
      <c r="BM19" s="85"/>
      <c r="BN19" s="85"/>
      <c r="BO19" s="41"/>
      <c r="BP19" s="41"/>
      <c r="BQ19" s="41"/>
      <c r="BR19" s="41"/>
      <c r="BS19" s="41"/>
      <c r="BT19" s="89"/>
      <c r="BU19" s="41"/>
      <c r="BV19" s="41"/>
      <c r="BW19" s="41"/>
      <c r="BX19" s="41"/>
      <c r="BY19" s="41"/>
      <c r="BZ19" s="76"/>
      <c r="CA19" s="86"/>
      <c r="CB19" s="87">
        <f t="shared" si="5"/>
        <v>0</v>
      </c>
      <c r="CC19" s="34"/>
      <c r="CD19" s="34"/>
    </row>
    <row r="20" spans="1:80" ht="12.75">
      <c r="A20" s="77"/>
      <c r="B20" s="78"/>
      <c r="C20" s="78"/>
      <c r="D20" s="78"/>
      <c r="E20" s="78">
        <v>4</v>
      </c>
      <c r="F20" s="78"/>
      <c r="G20" s="78"/>
      <c r="H20" s="34" t="s">
        <v>369</v>
      </c>
      <c r="I20" s="34" t="s">
        <v>380</v>
      </c>
      <c r="J20" s="8">
        <v>1990</v>
      </c>
      <c r="K20" s="35">
        <f t="shared" si="0"/>
        <v>23</v>
      </c>
      <c r="L20" s="36">
        <f t="shared" si="1"/>
        <v>4</v>
      </c>
      <c r="M20" s="47">
        <f t="shared" si="2"/>
        <v>23</v>
      </c>
      <c r="N20" s="44">
        <f t="shared" si="3"/>
        <v>4</v>
      </c>
      <c r="O20" s="40"/>
      <c r="P20" s="40"/>
      <c r="Q20" s="40"/>
      <c r="R20" s="40"/>
      <c r="S20" s="40"/>
      <c r="T20" s="40"/>
      <c r="U20" s="70"/>
      <c r="V20" s="40"/>
      <c r="W20" s="40"/>
      <c r="X20" s="40"/>
      <c r="Y20" s="40"/>
      <c r="Z20" s="40"/>
      <c r="AA20" s="44"/>
      <c r="AB20" s="44"/>
      <c r="AC20" s="40"/>
      <c r="AD20" s="70"/>
      <c r="AE20" s="70"/>
      <c r="AF20" s="44"/>
      <c r="AG20" s="70"/>
      <c r="AH20" s="70"/>
      <c r="AI20" s="70"/>
      <c r="AJ20" s="44"/>
      <c r="AK20" s="44"/>
      <c r="AL20" s="79"/>
      <c r="AM20" s="80"/>
      <c r="AN20" s="81"/>
      <c r="AO20" s="81">
        <v>6</v>
      </c>
      <c r="AP20" s="70"/>
      <c r="AQ20" s="70"/>
      <c r="AR20" s="70"/>
      <c r="AS20" s="70"/>
      <c r="AT20" s="70"/>
      <c r="AU20" s="70"/>
      <c r="AV20" s="31">
        <v>6</v>
      </c>
      <c r="AW20" s="44"/>
      <c r="AX20" s="43">
        <v>6</v>
      </c>
      <c r="AY20" s="82">
        <v>5</v>
      </c>
      <c r="AZ20" s="82"/>
      <c r="BA20" s="83"/>
      <c r="BB20" s="83"/>
      <c r="BC20" s="83"/>
      <c r="BD20" s="70"/>
      <c r="BE20" s="70"/>
      <c r="BF20" s="84"/>
      <c r="BG20" s="70"/>
      <c r="BH20" s="41"/>
      <c r="BI20" s="41"/>
      <c r="BJ20" s="41"/>
      <c r="BK20" s="41"/>
      <c r="BL20" s="41"/>
      <c r="BM20" s="85"/>
      <c r="BN20" s="85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76"/>
      <c r="CA20" s="86"/>
      <c r="CB20" s="87">
        <f t="shared" si="5"/>
        <v>0</v>
      </c>
    </row>
    <row r="21" spans="1:80" ht="12.75">
      <c r="A21" s="77">
        <v>9</v>
      </c>
      <c r="B21" s="78"/>
      <c r="C21" s="78"/>
      <c r="D21" s="78"/>
      <c r="E21" s="78"/>
      <c r="F21" s="78">
        <v>1</v>
      </c>
      <c r="G21" s="78"/>
      <c r="H21" s="34" t="s">
        <v>560</v>
      </c>
      <c r="I21" s="34" t="s">
        <v>338</v>
      </c>
      <c r="J21" s="8">
        <v>1963</v>
      </c>
      <c r="K21" s="35">
        <f t="shared" si="0"/>
        <v>20</v>
      </c>
      <c r="L21" s="36">
        <f t="shared" si="1"/>
        <v>1</v>
      </c>
      <c r="M21" s="47">
        <f t="shared" si="2"/>
        <v>225.2</v>
      </c>
      <c r="N21" s="44">
        <f t="shared" si="3"/>
        <v>10</v>
      </c>
      <c r="O21" s="40"/>
      <c r="P21" s="40"/>
      <c r="Q21" s="40"/>
      <c r="R21" s="40"/>
      <c r="S21" s="40"/>
      <c r="T21" s="40"/>
      <c r="U21" s="70"/>
      <c r="V21" s="40"/>
      <c r="W21" s="40"/>
      <c r="X21" s="40"/>
      <c r="Y21" s="40"/>
      <c r="Z21" s="40"/>
      <c r="AA21" s="44"/>
      <c r="AB21" s="44"/>
      <c r="AC21" s="40"/>
      <c r="AD21" s="70"/>
      <c r="AE21" s="70"/>
      <c r="AF21" s="44"/>
      <c r="AG21" s="70"/>
      <c r="AH21" s="70"/>
      <c r="AI21" s="70"/>
      <c r="AJ21" s="44"/>
      <c r="AK21" s="44"/>
      <c r="AL21" s="79"/>
      <c r="AM21" s="80"/>
      <c r="AN21" s="81"/>
      <c r="AO21" s="81"/>
      <c r="AP21" s="70"/>
      <c r="AQ21" s="70"/>
      <c r="AR21" s="70">
        <v>20</v>
      </c>
      <c r="AS21" s="70"/>
      <c r="AT21" s="70"/>
      <c r="AU21" s="70"/>
      <c r="AV21" s="31"/>
      <c r="AW21" s="44"/>
      <c r="AX21" s="44"/>
      <c r="AY21" s="82"/>
      <c r="AZ21" s="82"/>
      <c r="BA21" s="83"/>
      <c r="BB21" s="83"/>
      <c r="BC21" s="83"/>
      <c r="BD21" s="70"/>
      <c r="BE21" s="70"/>
      <c r="BF21" s="84"/>
      <c r="BG21" s="70"/>
      <c r="BH21" s="48"/>
      <c r="BI21" s="48"/>
      <c r="BJ21" s="41"/>
      <c r="BK21" s="41"/>
      <c r="BL21" s="41"/>
      <c r="BM21" s="85">
        <v>30</v>
      </c>
      <c r="BN21" s="85"/>
      <c r="BO21" s="85">
        <v>27.2</v>
      </c>
      <c r="BP21" s="41"/>
      <c r="BQ21" s="85">
        <v>23</v>
      </c>
      <c r="BR21" s="41"/>
      <c r="BS21" s="85">
        <v>19</v>
      </c>
      <c r="BT21" s="89">
        <v>26</v>
      </c>
      <c r="BU21" s="89" t="s">
        <v>255</v>
      </c>
      <c r="BV21" s="85">
        <v>24</v>
      </c>
      <c r="BW21" s="76">
        <v>20</v>
      </c>
      <c r="BX21" s="76">
        <v>20</v>
      </c>
      <c r="BY21" s="76">
        <v>16</v>
      </c>
      <c r="BZ21" s="76"/>
      <c r="CA21" s="86"/>
      <c r="CB21" s="87">
        <f t="shared" si="5"/>
        <v>205.2</v>
      </c>
    </row>
    <row r="22" spans="1:80" ht="12.75">
      <c r="A22" s="77"/>
      <c r="B22" s="78"/>
      <c r="C22" s="78"/>
      <c r="D22" s="78"/>
      <c r="E22" s="78">
        <v>4</v>
      </c>
      <c r="F22" s="78"/>
      <c r="G22" s="78"/>
      <c r="H22" s="34" t="s">
        <v>561</v>
      </c>
      <c r="I22" s="34" t="s">
        <v>295</v>
      </c>
      <c r="J22" s="8">
        <v>1968</v>
      </c>
      <c r="K22" s="35">
        <f t="shared" si="0"/>
        <v>19.5</v>
      </c>
      <c r="L22" s="36">
        <f t="shared" si="1"/>
        <v>4</v>
      </c>
      <c r="M22" s="47">
        <f t="shared" si="2"/>
        <v>19.5</v>
      </c>
      <c r="N22" s="44">
        <f t="shared" si="3"/>
        <v>4</v>
      </c>
      <c r="O22" s="40"/>
      <c r="P22" s="40"/>
      <c r="Q22" s="40"/>
      <c r="R22" s="40"/>
      <c r="S22" s="40"/>
      <c r="T22" s="40"/>
      <c r="U22" s="70"/>
      <c r="V22" s="40"/>
      <c r="W22" s="40"/>
      <c r="X22" s="40"/>
      <c r="Y22" s="40"/>
      <c r="Z22" s="40"/>
      <c r="AA22" s="44"/>
      <c r="AB22" s="44"/>
      <c r="AC22" s="44"/>
      <c r="AD22" s="70"/>
      <c r="AE22" s="70"/>
      <c r="AF22" s="44"/>
      <c r="AG22" s="70"/>
      <c r="AH22" s="70"/>
      <c r="AI22" s="70">
        <v>5</v>
      </c>
      <c r="AJ22" s="44"/>
      <c r="AK22" s="44"/>
      <c r="AL22" s="79">
        <v>3.7</v>
      </c>
      <c r="AM22" s="80"/>
      <c r="AN22" s="81"/>
      <c r="AO22" s="81">
        <v>6</v>
      </c>
      <c r="AP22" s="70"/>
      <c r="AQ22" s="70"/>
      <c r="AR22" s="70"/>
      <c r="AS22" s="70"/>
      <c r="AT22" s="70"/>
      <c r="AU22" s="70"/>
      <c r="AV22" s="31">
        <v>4.8</v>
      </c>
      <c r="AW22" s="44"/>
      <c r="AX22" s="44"/>
      <c r="AY22" s="82"/>
      <c r="AZ22" s="82"/>
      <c r="BA22" s="83"/>
      <c r="BB22" s="83"/>
      <c r="BC22" s="83"/>
      <c r="BD22" s="70"/>
      <c r="BE22" s="70"/>
      <c r="BF22" s="84"/>
      <c r="BG22" s="70"/>
      <c r="BH22" s="41"/>
      <c r="BI22" s="41"/>
      <c r="BJ22" s="41"/>
      <c r="BK22" s="41"/>
      <c r="BL22" s="41"/>
      <c r="BM22" s="85"/>
      <c r="BN22" s="85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76"/>
      <c r="CA22" s="86"/>
      <c r="CB22" s="87">
        <f t="shared" si="5"/>
        <v>0</v>
      </c>
    </row>
    <row r="23" spans="1:80" ht="12.75">
      <c r="A23" s="77"/>
      <c r="B23" s="78"/>
      <c r="C23" s="78"/>
      <c r="D23" s="78"/>
      <c r="E23" s="78"/>
      <c r="F23" s="78">
        <v>3</v>
      </c>
      <c r="G23" s="78"/>
      <c r="H23" s="34" t="s">
        <v>376</v>
      </c>
      <c r="I23" s="34" t="s">
        <v>304</v>
      </c>
      <c r="J23" s="8">
        <v>1970</v>
      </c>
      <c r="K23" s="35">
        <f t="shared" si="0"/>
        <v>29.4</v>
      </c>
      <c r="L23" s="36">
        <f t="shared" si="1"/>
        <v>3</v>
      </c>
      <c r="M23" s="47">
        <f t="shared" si="2"/>
        <v>29.4</v>
      </c>
      <c r="N23" s="44">
        <f t="shared" si="3"/>
        <v>3</v>
      </c>
      <c r="O23" s="40"/>
      <c r="P23" s="40">
        <v>10</v>
      </c>
      <c r="Q23" s="40"/>
      <c r="R23" s="40"/>
      <c r="S23" s="40"/>
      <c r="T23" s="40"/>
      <c r="U23" s="70"/>
      <c r="V23" s="40"/>
      <c r="W23" s="40"/>
      <c r="X23" s="40"/>
      <c r="Y23" s="40"/>
      <c r="Z23" s="40"/>
      <c r="AA23" s="44"/>
      <c r="AB23" s="44"/>
      <c r="AC23" s="44"/>
      <c r="AD23" s="70"/>
      <c r="AE23" s="70">
        <v>9.9</v>
      </c>
      <c r="AF23" s="44"/>
      <c r="AG23" s="70">
        <v>9.5</v>
      </c>
      <c r="AH23" s="70"/>
      <c r="AI23" s="70"/>
      <c r="AJ23" s="44"/>
      <c r="AK23" s="44"/>
      <c r="AL23" s="79"/>
      <c r="AM23" s="80"/>
      <c r="AN23" s="81"/>
      <c r="AO23" s="81"/>
      <c r="AP23" s="70"/>
      <c r="AQ23" s="70"/>
      <c r="AR23" s="70"/>
      <c r="AS23" s="70"/>
      <c r="AT23" s="70"/>
      <c r="AU23" s="70"/>
      <c r="AV23" s="31"/>
      <c r="AW23" s="44"/>
      <c r="AX23" s="44"/>
      <c r="AY23" s="82"/>
      <c r="AZ23" s="82"/>
      <c r="BA23" s="83"/>
      <c r="BB23" s="83"/>
      <c r="BC23" s="83"/>
      <c r="BD23" s="70"/>
      <c r="BE23" s="70"/>
      <c r="BF23" s="84"/>
      <c r="BG23" s="70"/>
      <c r="BH23" s="41"/>
      <c r="BI23" s="41"/>
      <c r="BJ23" s="41"/>
      <c r="BK23" s="41"/>
      <c r="BL23" s="41"/>
      <c r="BM23" s="85"/>
      <c r="BN23" s="85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76"/>
      <c r="CA23" s="86"/>
      <c r="CB23" s="87">
        <f t="shared" si="5"/>
        <v>0</v>
      </c>
    </row>
    <row r="24" spans="1:80" ht="12.75">
      <c r="A24" s="77">
        <v>1</v>
      </c>
      <c r="B24" s="78"/>
      <c r="C24" s="78"/>
      <c r="D24" s="78"/>
      <c r="E24" s="78"/>
      <c r="F24" s="78"/>
      <c r="G24" s="78"/>
      <c r="H24" s="34" t="s">
        <v>562</v>
      </c>
      <c r="I24" s="34" t="s">
        <v>336</v>
      </c>
      <c r="J24" s="8">
        <v>1976</v>
      </c>
      <c r="K24" s="35">
        <f t="shared" si="0"/>
        <v>0</v>
      </c>
      <c r="L24" s="36">
        <f t="shared" si="1"/>
        <v>0</v>
      </c>
      <c r="M24" s="47">
        <f t="shared" si="2"/>
        <v>25.6</v>
      </c>
      <c r="N24" s="44">
        <f t="shared" si="3"/>
        <v>1</v>
      </c>
      <c r="O24" s="40"/>
      <c r="P24" s="40"/>
      <c r="Q24" s="40"/>
      <c r="R24" s="40"/>
      <c r="S24" s="40"/>
      <c r="T24" s="40"/>
      <c r="U24" s="70"/>
      <c r="V24" s="40"/>
      <c r="W24" s="40"/>
      <c r="X24" s="40"/>
      <c r="Y24" s="40"/>
      <c r="Z24" s="40"/>
      <c r="AA24" s="44"/>
      <c r="AB24" s="44"/>
      <c r="AC24" s="44"/>
      <c r="AD24" s="70"/>
      <c r="AE24" s="70"/>
      <c r="AF24" s="44"/>
      <c r="AG24" s="70"/>
      <c r="AH24" s="70"/>
      <c r="AI24" s="70"/>
      <c r="AJ24" s="44"/>
      <c r="AK24" s="44"/>
      <c r="AL24" s="79"/>
      <c r="AM24" s="80"/>
      <c r="AN24" s="88"/>
      <c r="AO24" s="81"/>
      <c r="AP24" s="70"/>
      <c r="AQ24" s="70"/>
      <c r="AR24" s="70"/>
      <c r="AS24" s="70"/>
      <c r="AT24" s="70"/>
      <c r="AU24" s="70"/>
      <c r="AV24" s="31"/>
      <c r="AW24" s="44"/>
      <c r="AX24" s="44"/>
      <c r="AY24" s="82"/>
      <c r="AZ24" s="82"/>
      <c r="BA24" s="83"/>
      <c r="BB24" s="83"/>
      <c r="BC24" s="83"/>
      <c r="BD24" s="70"/>
      <c r="BE24" s="70"/>
      <c r="BF24" s="84"/>
      <c r="BG24" s="70"/>
      <c r="BH24" s="41"/>
      <c r="BI24" s="41"/>
      <c r="BJ24" s="41"/>
      <c r="BK24" s="41"/>
      <c r="BL24" s="41"/>
      <c r="BM24" s="85"/>
      <c r="BN24" s="85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76"/>
      <c r="CA24" s="86">
        <v>25.6</v>
      </c>
      <c r="CB24" s="87">
        <f t="shared" si="5"/>
        <v>25.6</v>
      </c>
    </row>
    <row r="25" spans="1:80" ht="12.75">
      <c r="A25" s="77"/>
      <c r="B25" s="78"/>
      <c r="C25" s="78"/>
      <c r="D25" s="78"/>
      <c r="E25" s="78" t="s">
        <v>255</v>
      </c>
      <c r="F25" s="78">
        <v>1</v>
      </c>
      <c r="G25" s="78"/>
      <c r="H25" s="34" t="s">
        <v>351</v>
      </c>
      <c r="I25" s="34" t="s">
        <v>269</v>
      </c>
      <c r="J25" s="8">
        <v>1971</v>
      </c>
      <c r="K25" s="35">
        <f t="shared" si="0"/>
        <v>9.9</v>
      </c>
      <c r="L25" s="36">
        <f t="shared" si="1"/>
        <v>1</v>
      </c>
      <c r="M25" s="47">
        <f t="shared" si="2"/>
        <v>9.9</v>
      </c>
      <c r="N25" s="44">
        <f t="shared" si="3"/>
        <v>1</v>
      </c>
      <c r="O25" s="40"/>
      <c r="P25" s="40"/>
      <c r="Q25" s="40"/>
      <c r="R25" s="40"/>
      <c r="S25" s="40"/>
      <c r="T25" s="40"/>
      <c r="U25" s="70"/>
      <c r="V25" s="40"/>
      <c r="W25" s="40"/>
      <c r="X25" s="40"/>
      <c r="Y25" s="40"/>
      <c r="Z25" s="40"/>
      <c r="AA25" s="44"/>
      <c r="AB25" s="44"/>
      <c r="AC25" s="44"/>
      <c r="AD25" s="70"/>
      <c r="AE25" s="70"/>
      <c r="AF25" s="44"/>
      <c r="AG25" s="70"/>
      <c r="AH25" s="70"/>
      <c r="AI25" s="70"/>
      <c r="AJ25" s="79">
        <v>9.9</v>
      </c>
      <c r="AK25" s="44"/>
      <c r="AL25" s="79"/>
      <c r="AM25" s="80"/>
      <c r="AO25" s="81"/>
      <c r="AP25" s="70"/>
      <c r="AQ25" s="70"/>
      <c r="AR25" s="70"/>
      <c r="AS25" s="70"/>
      <c r="AT25" s="70"/>
      <c r="AU25" s="70"/>
      <c r="AV25" s="31"/>
      <c r="AW25" s="44"/>
      <c r="AX25" s="44"/>
      <c r="AY25" s="82"/>
      <c r="AZ25" s="82"/>
      <c r="BA25" s="83"/>
      <c r="BB25" s="83"/>
      <c r="BC25" s="83"/>
      <c r="BD25" s="70"/>
      <c r="BE25" s="70"/>
      <c r="BF25" s="84"/>
      <c r="BG25" s="90"/>
      <c r="BH25" s="41"/>
      <c r="BI25" s="41"/>
      <c r="BJ25" s="41"/>
      <c r="BK25" s="41"/>
      <c r="BL25" s="41"/>
      <c r="BM25" s="85"/>
      <c r="BN25" s="85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76"/>
      <c r="CA25" s="86"/>
      <c r="CB25" s="87">
        <f t="shared" si="5"/>
        <v>0</v>
      </c>
    </row>
    <row r="26" spans="1:82" ht="12.75">
      <c r="A26" s="77"/>
      <c r="B26" s="78"/>
      <c r="C26" s="78"/>
      <c r="D26" s="78">
        <v>1</v>
      </c>
      <c r="E26" s="78">
        <v>1</v>
      </c>
      <c r="F26" s="78">
        <v>6</v>
      </c>
      <c r="G26" s="78">
        <v>1</v>
      </c>
      <c r="H26" s="34" t="s">
        <v>268</v>
      </c>
      <c r="I26" s="34" t="s">
        <v>269</v>
      </c>
      <c r="J26" s="8">
        <v>1970</v>
      </c>
      <c r="K26" s="35">
        <f t="shared" si="0"/>
        <v>89.20000000000002</v>
      </c>
      <c r="L26" s="36">
        <f t="shared" si="1"/>
        <v>9</v>
      </c>
      <c r="M26" s="47">
        <f t="shared" si="2"/>
        <v>89.20000000000002</v>
      </c>
      <c r="N26" s="44">
        <f t="shared" si="3"/>
        <v>9</v>
      </c>
      <c r="O26" s="40"/>
      <c r="P26" s="40">
        <v>10</v>
      </c>
      <c r="Q26" s="40"/>
      <c r="R26" s="40">
        <v>3</v>
      </c>
      <c r="S26" s="40"/>
      <c r="T26" s="40"/>
      <c r="U26" s="70"/>
      <c r="V26" s="40"/>
      <c r="W26" s="40">
        <v>21.1</v>
      </c>
      <c r="X26" s="40"/>
      <c r="Y26" s="40"/>
      <c r="Z26" s="40">
        <v>9.3</v>
      </c>
      <c r="AA26" s="44"/>
      <c r="AB26" s="44"/>
      <c r="AC26" s="40"/>
      <c r="AD26" s="70"/>
      <c r="AE26" s="70">
        <v>9.9</v>
      </c>
      <c r="AF26" s="44"/>
      <c r="AG26" s="70">
        <v>9.5</v>
      </c>
      <c r="AH26" s="70"/>
      <c r="AI26" s="70">
        <v>5</v>
      </c>
      <c r="AJ26" s="44"/>
      <c r="AK26" s="79">
        <v>15.4</v>
      </c>
      <c r="AL26" s="79"/>
      <c r="AM26" s="80"/>
      <c r="AN26" s="88"/>
      <c r="AO26" s="81">
        <v>6</v>
      </c>
      <c r="AP26" s="70"/>
      <c r="AQ26" s="70"/>
      <c r="AR26" s="70"/>
      <c r="AS26" s="70"/>
      <c r="AT26" s="70"/>
      <c r="AU26" s="70"/>
      <c r="AV26" s="31"/>
      <c r="AW26" s="44"/>
      <c r="AX26" s="44"/>
      <c r="AY26" s="82"/>
      <c r="AZ26" s="82"/>
      <c r="BA26" s="83"/>
      <c r="BB26" s="83"/>
      <c r="BC26" s="83"/>
      <c r="BD26" s="70"/>
      <c r="BE26" s="70"/>
      <c r="BF26" s="84"/>
      <c r="BG26" s="70"/>
      <c r="BH26" s="41"/>
      <c r="BI26" s="41"/>
      <c r="BJ26" s="41"/>
      <c r="BK26" s="41"/>
      <c r="BL26" s="41"/>
      <c r="BM26" s="85"/>
      <c r="BN26" s="85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76"/>
      <c r="CA26" s="86"/>
      <c r="CB26" s="87">
        <f t="shared" si="5"/>
        <v>0</v>
      </c>
      <c r="CC26" s="34"/>
      <c r="CD26" s="34"/>
    </row>
    <row r="27" spans="1:80" ht="12.75">
      <c r="A27" s="77"/>
      <c r="B27" s="78"/>
      <c r="C27" s="78"/>
      <c r="D27" s="78"/>
      <c r="E27" s="78"/>
      <c r="F27" s="78">
        <v>3</v>
      </c>
      <c r="G27" s="78"/>
      <c r="H27" s="34" t="s">
        <v>307</v>
      </c>
      <c r="I27" s="34" t="s">
        <v>308</v>
      </c>
      <c r="J27" s="8">
        <v>1955</v>
      </c>
      <c r="K27" s="35">
        <f t="shared" si="0"/>
        <v>29.8</v>
      </c>
      <c r="L27" s="36">
        <f t="shared" si="1"/>
        <v>3</v>
      </c>
      <c r="M27" s="47">
        <f t="shared" si="2"/>
        <v>29.8</v>
      </c>
      <c r="N27" s="44">
        <f t="shared" si="3"/>
        <v>3</v>
      </c>
      <c r="O27" s="40"/>
      <c r="P27" s="40"/>
      <c r="Q27" s="40"/>
      <c r="R27" s="40"/>
      <c r="S27" s="40"/>
      <c r="T27" s="40"/>
      <c r="U27" s="70">
        <v>11.5</v>
      </c>
      <c r="V27" s="40"/>
      <c r="W27" s="40"/>
      <c r="X27" s="40"/>
      <c r="Y27" s="40"/>
      <c r="Z27" s="40">
        <v>9.3</v>
      </c>
      <c r="AA27" s="44"/>
      <c r="AB27" s="44"/>
      <c r="AC27" s="44"/>
      <c r="AD27" s="70"/>
      <c r="AE27" s="70"/>
      <c r="AF27" s="44"/>
      <c r="AG27" s="70"/>
      <c r="AH27" s="70"/>
      <c r="AI27" s="70"/>
      <c r="AJ27" s="44"/>
      <c r="AK27" s="44"/>
      <c r="AL27" s="79"/>
      <c r="AM27" s="80"/>
      <c r="AN27" s="81"/>
      <c r="AO27" s="81"/>
      <c r="AP27" s="70"/>
      <c r="AQ27" s="70"/>
      <c r="AR27" s="70"/>
      <c r="AS27" s="70"/>
      <c r="AT27" s="70"/>
      <c r="AU27" s="70"/>
      <c r="AV27" s="31"/>
      <c r="AW27" s="44"/>
      <c r="AX27" s="44"/>
      <c r="AY27" s="82"/>
      <c r="AZ27" s="82"/>
      <c r="BA27" s="83"/>
      <c r="BB27" s="83"/>
      <c r="BC27" s="83"/>
      <c r="BD27" s="70">
        <v>9</v>
      </c>
      <c r="BE27" s="70"/>
      <c r="BF27" s="84"/>
      <c r="BG27" s="90"/>
      <c r="BH27" s="41"/>
      <c r="BI27" s="41"/>
      <c r="BJ27" s="41"/>
      <c r="BK27" s="41"/>
      <c r="BL27" s="41"/>
      <c r="BM27" s="85"/>
      <c r="BN27" s="85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76"/>
      <c r="CA27" s="86"/>
      <c r="CB27" s="87">
        <f t="shared" si="5"/>
        <v>0</v>
      </c>
    </row>
    <row r="28" spans="1:80" ht="12.75">
      <c r="A28" s="77"/>
      <c r="B28" s="78"/>
      <c r="C28" s="78"/>
      <c r="D28" s="78">
        <v>2</v>
      </c>
      <c r="E28" s="78"/>
      <c r="F28" s="78">
        <v>2</v>
      </c>
      <c r="G28" s="78"/>
      <c r="H28" s="34" t="s">
        <v>292</v>
      </c>
      <c r="I28" s="34" t="s">
        <v>293</v>
      </c>
      <c r="J28" s="8">
        <v>1982</v>
      </c>
      <c r="K28" s="35">
        <f t="shared" si="0"/>
        <v>63.1</v>
      </c>
      <c r="L28" s="36">
        <f t="shared" si="1"/>
        <v>4</v>
      </c>
      <c r="M28" s="47">
        <f t="shared" si="2"/>
        <v>63.1</v>
      </c>
      <c r="N28" s="44">
        <f t="shared" si="3"/>
        <v>4</v>
      </c>
      <c r="O28" s="40"/>
      <c r="P28" s="40"/>
      <c r="Q28" s="40"/>
      <c r="R28" s="40"/>
      <c r="S28" s="40">
        <v>21.1</v>
      </c>
      <c r="T28" s="40"/>
      <c r="U28" s="70"/>
      <c r="V28" s="40"/>
      <c r="W28" s="40"/>
      <c r="X28" s="40"/>
      <c r="Y28" s="40"/>
      <c r="Z28" s="40"/>
      <c r="AA28" s="44"/>
      <c r="AB28" s="44"/>
      <c r="AC28" s="40"/>
      <c r="AD28" s="70"/>
      <c r="AE28" s="70"/>
      <c r="AF28" s="44"/>
      <c r="AG28" s="70"/>
      <c r="AH28" s="70"/>
      <c r="AI28" s="70"/>
      <c r="AJ28" s="79">
        <v>9.9</v>
      </c>
      <c r="AK28" s="44"/>
      <c r="AL28" s="79"/>
      <c r="AM28" s="80">
        <v>21.1</v>
      </c>
      <c r="AN28" s="81"/>
      <c r="AO28" s="81"/>
      <c r="AP28" s="70">
        <v>11</v>
      </c>
      <c r="AQ28" s="70"/>
      <c r="AR28" s="70"/>
      <c r="AS28" s="70"/>
      <c r="AT28" s="70"/>
      <c r="AU28" s="70"/>
      <c r="AV28" s="31"/>
      <c r="AW28" s="44"/>
      <c r="AX28" s="44"/>
      <c r="AY28" s="82"/>
      <c r="AZ28" s="82"/>
      <c r="BA28" s="83"/>
      <c r="BB28" s="83"/>
      <c r="BC28" s="83"/>
      <c r="BD28" s="70"/>
      <c r="BE28" s="70"/>
      <c r="BF28" s="84"/>
      <c r="BG28" s="90"/>
      <c r="BH28" s="41"/>
      <c r="BI28" s="41"/>
      <c r="BJ28" s="41"/>
      <c r="BK28" s="41"/>
      <c r="BL28" s="41"/>
      <c r="BM28" s="85"/>
      <c r="BN28" s="85"/>
      <c r="BO28" s="41"/>
      <c r="BP28" s="41"/>
      <c r="BQ28" s="41"/>
      <c r="BR28" s="41"/>
      <c r="BS28" s="41"/>
      <c r="BT28" s="89"/>
      <c r="BU28" s="41"/>
      <c r="BV28" s="41"/>
      <c r="BW28" s="41"/>
      <c r="BX28" s="41"/>
      <c r="BY28" s="41"/>
      <c r="BZ28" s="76"/>
      <c r="CA28" s="86"/>
      <c r="CB28" s="87">
        <f t="shared" si="5"/>
        <v>0</v>
      </c>
    </row>
    <row r="29" spans="1:80" ht="12.75">
      <c r="A29" s="77"/>
      <c r="B29" s="78"/>
      <c r="C29" s="78"/>
      <c r="D29" s="78"/>
      <c r="E29" s="78"/>
      <c r="F29" s="78">
        <v>1</v>
      </c>
      <c r="G29" s="78"/>
      <c r="H29" s="34" t="s">
        <v>563</v>
      </c>
      <c r="I29" s="34" t="s">
        <v>379</v>
      </c>
      <c r="J29" s="8">
        <v>1977</v>
      </c>
      <c r="K29" s="35">
        <f t="shared" si="0"/>
        <v>10.5</v>
      </c>
      <c r="L29" s="36">
        <f t="shared" si="1"/>
        <v>1</v>
      </c>
      <c r="M29" s="47">
        <f t="shared" si="2"/>
        <v>10.5</v>
      </c>
      <c r="N29" s="44">
        <f t="shared" si="3"/>
        <v>1</v>
      </c>
      <c r="O29" s="40"/>
      <c r="P29" s="40"/>
      <c r="Q29" s="40"/>
      <c r="R29" s="40"/>
      <c r="S29" s="40"/>
      <c r="T29" s="40"/>
      <c r="U29" s="70"/>
      <c r="V29" s="40"/>
      <c r="W29" s="40"/>
      <c r="X29" s="40"/>
      <c r="Y29" s="40">
        <v>10.5</v>
      </c>
      <c r="Z29" s="40"/>
      <c r="AA29" s="44"/>
      <c r="AB29" s="44"/>
      <c r="AC29" s="44"/>
      <c r="AD29" s="70"/>
      <c r="AE29" s="70"/>
      <c r="AF29" s="44"/>
      <c r="AG29" s="70"/>
      <c r="AH29" s="70"/>
      <c r="AI29" s="70"/>
      <c r="AJ29" s="44"/>
      <c r="AK29" s="44"/>
      <c r="AL29" s="79"/>
      <c r="AM29" s="80"/>
      <c r="AO29" s="81"/>
      <c r="AP29" s="70"/>
      <c r="AQ29" s="70"/>
      <c r="AR29" s="70"/>
      <c r="AS29" s="70"/>
      <c r="AT29" s="70"/>
      <c r="AU29" s="70"/>
      <c r="AV29" s="31"/>
      <c r="AW29" s="44"/>
      <c r="AX29" s="44"/>
      <c r="AY29" s="82"/>
      <c r="AZ29" s="82"/>
      <c r="BA29" s="83"/>
      <c r="BB29" s="83"/>
      <c r="BC29" s="83"/>
      <c r="BD29" s="70"/>
      <c r="BE29" s="70"/>
      <c r="BF29" s="84"/>
      <c r="BG29" s="90"/>
      <c r="BH29" s="41"/>
      <c r="BI29" s="41"/>
      <c r="BJ29" s="48"/>
      <c r="BK29" s="48"/>
      <c r="BL29" s="41"/>
      <c r="BM29" s="85"/>
      <c r="BN29" s="85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76"/>
      <c r="CA29" s="86"/>
      <c r="CB29" s="87">
        <f t="shared" si="5"/>
        <v>0</v>
      </c>
    </row>
    <row r="30" spans="1:80" ht="12.75">
      <c r="A30" s="77"/>
      <c r="B30" s="78"/>
      <c r="C30" s="78"/>
      <c r="D30" s="78">
        <v>1</v>
      </c>
      <c r="E30" s="78"/>
      <c r="F30" s="78">
        <v>2</v>
      </c>
      <c r="G30" s="78"/>
      <c r="H30" s="34" t="s">
        <v>564</v>
      </c>
      <c r="I30" s="34" t="s">
        <v>417</v>
      </c>
      <c r="J30" s="8">
        <v>1964</v>
      </c>
      <c r="K30" s="35">
        <f t="shared" si="0"/>
        <v>43.6</v>
      </c>
      <c r="L30" s="36">
        <f t="shared" si="1"/>
        <v>3</v>
      </c>
      <c r="M30" s="47">
        <f t="shared" si="2"/>
        <v>43.6</v>
      </c>
      <c r="N30" s="44">
        <f t="shared" si="3"/>
        <v>3</v>
      </c>
      <c r="O30" s="40"/>
      <c r="P30" s="40"/>
      <c r="Q30" s="40"/>
      <c r="R30" s="40"/>
      <c r="S30" s="40"/>
      <c r="T30" s="40"/>
      <c r="U30" s="70"/>
      <c r="V30" s="40"/>
      <c r="W30" s="40"/>
      <c r="X30" s="40"/>
      <c r="Y30" s="40">
        <v>10.5</v>
      </c>
      <c r="Z30" s="40"/>
      <c r="AA30" s="44"/>
      <c r="AB30" s="44"/>
      <c r="AC30" s="40"/>
      <c r="AD30" s="70"/>
      <c r="AE30" s="70"/>
      <c r="AF30" s="44"/>
      <c r="AG30" s="70"/>
      <c r="AH30" s="70">
        <v>12</v>
      </c>
      <c r="AI30" s="70"/>
      <c r="AJ30" s="44"/>
      <c r="AK30" s="44"/>
      <c r="AL30" s="79"/>
      <c r="AM30" s="80"/>
      <c r="AN30" s="81"/>
      <c r="AO30" s="81"/>
      <c r="AP30" s="70"/>
      <c r="AQ30" s="70"/>
      <c r="AR30" s="70"/>
      <c r="AS30" s="70"/>
      <c r="AT30" s="70">
        <v>21.1</v>
      </c>
      <c r="AU30" s="70"/>
      <c r="AV30" s="31"/>
      <c r="AW30" s="44"/>
      <c r="AX30" s="44"/>
      <c r="AY30" s="82"/>
      <c r="AZ30" s="82"/>
      <c r="BA30" s="83"/>
      <c r="BB30" s="83"/>
      <c r="BC30" s="83"/>
      <c r="BD30" s="70"/>
      <c r="BE30" s="70"/>
      <c r="BF30" s="84"/>
      <c r="BG30" s="90"/>
      <c r="BH30" s="41"/>
      <c r="BI30" s="41"/>
      <c r="BJ30" s="41"/>
      <c r="BK30" s="41"/>
      <c r="BL30" s="41"/>
      <c r="BM30" s="85"/>
      <c r="BN30" s="85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76"/>
      <c r="CA30" s="86"/>
      <c r="CB30" s="87">
        <f t="shared" si="5"/>
        <v>0</v>
      </c>
    </row>
    <row r="31" spans="1:80" ht="12.75">
      <c r="A31" s="77"/>
      <c r="B31" s="78"/>
      <c r="C31" s="78"/>
      <c r="D31" s="78"/>
      <c r="E31" s="78">
        <v>1</v>
      </c>
      <c r="F31" s="78"/>
      <c r="G31" s="78"/>
      <c r="H31" s="34" t="s">
        <v>335</v>
      </c>
      <c r="I31" s="34" t="s">
        <v>336</v>
      </c>
      <c r="J31" s="8">
        <v>1973</v>
      </c>
      <c r="K31" s="35">
        <f t="shared" si="0"/>
        <v>4.8</v>
      </c>
      <c r="L31" s="36">
        <f t="shared" si="1"/>
        <v>1</v>
      </c>
      <c r="M31" s="47">
        <f t="shared" si="2"/>
        <v>4.8</v>
      </c>
      <c r="N31" s="44">
        <f t="shared" si="3"/>
        <v>1</v>
      </c>
      <c r="O31" s="40"/>
      <c r="P31" s="40"/>
      <c r="Q31" s="40"/>
      <c r="R31" s="40"/>
      <c r="S31" s="40"/>
      <c r="T31" s="40"/>
      <c r="U31" s="70"/>
      <c r="V31" s="40"/>
      <c r="W31" s="40"/>
      <c r="X31" s="40"/>
      <c r="Y31" s="40"/>
      <c r="Z31" s="40"/>
      <c r="AA31" s="44"/>
      <c r="AB31" s="44"/>
      <c r="AC31" s="44"/>
      <c r="AD31" s="70"/>
      <c r="AE31" s="70"/>
      <c r="AF31" s="44"/>
      <c r="AG31" s="70"/>
      <c r="AH31" s="70"/>
      <c r="AI31" s="70"/>
      <c r="AJ31" s="44"/>
      <c r="AK31" s="44"/>
      <c r="AL31" s="79"/>
      <c r="AM31" s="80"/>
      <c r="AN31" s="88"/>
      <c r="AO31" s="81"/>
      <c r="AP31" s="70"/>
      <c r="AQ31" s="70"/>
      <c r="AR31" s="70"/>
      <c r="AS31" s="70"/>
      <c r="AT31" s="70"/>
      <c r="AU31" s="70"/>
      <c r="AV31" s="31">
        <v>4.8</v>
      </c>
      <c r="AW31" s="44"/>
      <c r="AX31" s="44"/>
      <c r="AY31" s="82"/>
      <c r="AZ31" s="82"/>
      <c r="BA31" s="83"/>
      <c r="BB31" s="83"/>
      <c r="BC31" s="83"/>
      <c r="BD31" s="70"/>
      <c r="BE31" s="70"/>
      <c r="BF31" s="84"/>
      <c r="BG31" s="90"/>
      <c r="BH31" s="41"/>
      <c r="BI31" s="41"/>
      <c r="BJ31" s="41"/>
      <c r="BK31" s="41"/>
      <c r="BL31" s="41"/>
      <c r="BM31" s="85"/>
      <c r="BN31" s="85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76"/>
      <c r="CA31" s="86"/>
      <c r="CB31" s="87">
        <f t="shared" si="5"/>
        <v>0</v>
      </c>
    </row>
    <row r="32" spans="1:80" ht="12.75">
      <c r="A32" s="77"/>
      <c r="B32" s="78"/>
      <c r="C32" s="78"/>
      <c r="D32" s="78"/>
      <c r="E32" s="78"/>
      <c r="F32" s="78">
        <v>3</v>
      </c>
      <c r="G32" s="78"/>
      <c r="H32" s="34" t="s">
        <v>345</v>
      </c>
      <c r="I32" s="34" t="s">
        <v>304</v>
      </c>
      <c r="J32" s="8">
        <v>1965</v>
      </c>
      <c r="K32" s="35">
        <f t="shared" si="0"/>
        <v>29</v>
      </c>
      <c r="L32" s="36">
        <f t="shared" si="1"/>
        <v>3</v>
      </c>
      <c r="M32" s="47">
        <f t="shared" si="2"/>
        <v>29</v>
      </c>
      <c r="N32" s="44">
        <f t="shared" si="3"/>
        <v>3</v>
      </c>
      <c r="O32" s="40"/>
      <c r="P32" s="40"/>
      <c r="Q32" s="40"/>
      <c r="R32" s="40"/>
      <c r="S32" s="40"/>
      <c r="T32" s="40"/>
      <c r="U32" s="70"/>
      <c r="V32" s="40"/>
      <c r="W32" s="40"/>
      <c r="X32" s="40"/>
      <c r="Y32" s="40"/>
      <c r="Z32" s="40"/>
      <c r="AA32" s="44"/>
      <c r="AB32" s="44"/>
      <c r="AC32" s="40"/>
      <c r="AD32" s="70"/>
      <c r="AE32" s="70"/>
      <c r="AF32" s="44"/>
      <c r="AG32" s="70"/>
      <c r="AH32" s="70"/>
      <c r="AI32" s="70"/>
      <c r="AJ32" s="79">
        <v>9</v>
      </c>
      <c r="AK32" s="44"/>
      <c r="AL32" s="79"/>
      <c r="AM32" s="80"/>
      <c r="AN32" s="81">
        <v>10</v>
      </c>
      <c r="AO32" s="81"/>
      <c r="AP32" s="70"/>
      <c r="AQ32" s="70"/>
      <c r="AR32" s="70"/>
      <c r="AS32" s="70"/>
      <c r="AT32" s="70"/>
      <c r="AU32" s="70">
        <v>10</v>
      </c>
      <c r="AV32" s="31"/>
      <c r="AW32" s="44"/>
      <c r="AX32" s="44"/>
      <c r="AY32" s="82"/>
      <c r="AZ32" s="82"/>
      <c r="BA32" s="83"/>
      <c r="BB32" s="83"/>
      <c r="BC32" s="83"/>
      <c r="BD32" s="70"/>
      <c r="BE32" s="70"/>
      <c r="BF32" s="84"/>
      <c r="BG32" s="90"/>
      <c r="BH32" s="41"/>
      <c r="BI32" s="41"/>
      <c r="BJ32" s="41"/>
      <c r="BK32" s="41"/>
      <c r="BL32" s="41"/>
      <c r="BM32" s="85"/>
      <c r="BN32" s="85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76"/>
      <c r="CA32" s="86"/>
      <c r="CB32" s="87">
        <f t="shared" si="5"/>
        <v>0</v>
      </c>
    </row>
    <row r="33" spans="1:80" ht="12.75">
      <c r="A33" s="77"/>
      <c r="B33" s="78"/>
      <c r="C33" s="78"/>
      <c r="D33" s="78"/>
      <c r="E33" s="78">
        <v>2</v>
      </c>
      <c r="F33" s="78"/>
      <c r="G33" s="78"/>
      <c r="H33" s="34" t="s">
        <v>398</v>
      </c>
      <c r="I33" s="34" t="s">
        <v>399</v>
      </c>
      <c r="J33" s="8">
        <v>1945</v>
      </c>
      <c r="K33" s="35">
        <f t="shared" si="0"/>
        <v>12</v>
      </c>
      <c r="L33" s="36">
        <f t="shared" si="1"/>
        <v>2</v>
      </c>
      <c r="M33" s="47">
        <f t="shared" si="2"/>
        <v>12</v>
      </c>
      <c r="N33" s="44">
        <f t="shared" si="3"/>
        <v>2</v>
      </c>
      <c r="O33" s="40"/>
      <c r="P33" s="40"/>
      <c r="Q33" s="40"/>
      <c r="R33" s="40"/>
      <c r="S33" s="40"/>
      <c r="T33" s="40"/>
      <c r="U33" s="70"/>
      <c r="V33" s="40"/>
      <c r="W33" s="40"/>
      <c r="X33" s="40"/>
      <c r="Y33" s="40"/>
      <c r="Z33" s="40"/>
      <c r="AA33" s="44"/>
      <c r="AB33" s="44"/>
      <c r="AC33" s="44"/>
      <c r="AD33" s="70"/>
      <c r="AE33" s="70"/>
      <c r="AF33" s="44"/>
      <c r="AG33" s="70"/>
      <c r="AH33" s="70"/>
      <c r="AI33" s="70"/>
      <c r="AJ33" s="44"/>
      <c r="AK33" s="44"/>
      <c r="AL33" s="79"/>
      <c r="AM33" s="80"/>
      <c r="AN33" s="81"/>
      <c r="AO33" s="81">
        <v>6</v>
      </c>
      <c r="AP33" s="70"/>
      <c r="AQ33" s="70"/>
      <c r="AR33" s="70"/>
      <c r="AS33" s="70"/>
      <c r="AT33" s="70"/>
      <c r="AU33" s="70"/>
      <c r="AV33" s="31">
        <v>6</v>
      </c>
      <c r="AW33" s="44"/>
      <c r="AX33" s="44"/>
      <c r="AY33" s="82"/>
      <c r="AZ33" s="82"/>
      <c r="BA33" s="83"/>
      <c r="BB33" s="83"/>
      <c r="BC33" s="83"/>
      <c r="BD33" s="70"/>
      <c r="BE33" s="70"/>
      <c r="BF33" s="84"/>
      <c r="BG33" s="90"/>
      <c r="BH33" s="41"/>
      <c r="BI33" s="41"/>
      <c r="BJ33" s="41"/>
      <c r="BK33" s="41"/>
      <c r="BL33" s="41"/>
      <c r="BM33" s="85"/>
      <c r="BN33" s="85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76"/>
      <c r="CA33" s="86"/>
      <c r="CB33" s="87">
        <f t="shared" si="5"/>
        <v>0</v>
      </c>
    </row>
    <row r="34" spans="1:80" ht="12.75">
      <c r="A34" s="77"/>
      <c r="B34" s="78"/>
      <c r="C34" s="78"/>
      <c r="D34" s="78"/>
      <c r="E34" s="78"/>
      <c r="F34" s="78">
        <v>1</v>
      </c>
      <c r="G34" s="78"/>
      <c r="H34" s="34" t="s">
        <v>565</v>
      </c>
      <c r="I34" s="34" t="s">
        <v>297</v>
      </c>
      <c r="J34" s="8">
        <v>1963</v>
      </c>
      <c r="K34" s="35">
        <f t="shared" si="0"/>
        <v>9</v>
      </c>
      <c r="L34" s="36">
        <f t="shared" si="1"/>
        <v>1</v>
      </c>
      <c r="M34" s="47">
        <f t="shared" si="2"/>
        <v>9</v>
      </c>
      <c r="N34" s="44">
        <f t="shared" si="3"/>
        <v>1</v>
      </c>
      <c r="O34" s="40"/>
      <c r="P34" s="40"/>
      <c r="Q34" s="40"/>
      <c r="R34" s="40"/>
      <c r="S34" s="40"/>
      <c r="T34" s="40"/>
      <c r="U34" s="70"/>
      <c r="V34" s="40"/>
      <c r="W34" s="40"/>
      <c r="X34" s="40"/>
      <c r="Y34" s="40"/>
      <c r="Z34" s="40"/>
      <c r="AA34" s="44"/>
      <c r="AB34" s="44"/>
      <c r="AC34" s="44"/>
      <c r="AD34" s="70"/>
      <c r="AE34" s="70"/>
      <c r="AF34" s="44"/>
      <c r="AG34" s="70"/>
      <c r="AH34" s="70"/>
      <c r="AI34" s="70"/>
      <c r="AJ34" s="44"/>
      <c r="AK34" s="44"/>
      <c r="AL34" s="79"/>
      <c r="AM34" s="80"/>
      <c r="AN34" s="81"/>
      <c r="AO34" s="81"/>
      <c r="AP34" s="70"/>
      <c r="AQ34" s="70"/>
      <c r="AR34" s="70"/>
      <c r="AS34" s="70"/>
      <c r="AT34" s="70"/>
      <c r="AU34" s="70"/>
      <c r="AV34" s="31"/>
      <c r="AW34" s="44"/>
      <c r="AX34" s="44"/>
      <c r="AY34" s="82"/>
      <c r="AZ34" s="82"/>
      <c r="BA34" s="83"/>
      <c r="BB34" s="83"/>
      <c r="BC34" s="83"/>
      <c r="BD34" s="70">
        <v>9</v>
      </c>
      <c r="BE34" s="70"/>
      <c r="BF34" s="84"/>
      <c r="BG34" s="90"/>
      <c r="BH34" s="41"/>
      <c r="BI34" s="41"/>
      <c r="BJ34" s="41"/>
      <c r="BK34" s="41"/>
      <c r="BL34" s="41"/>
      <c r="BM34" s="85"/>
      <c r="BN34" s="85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76"/>
      <c r="CA34" s="86"/>
      <c r="CB34" s="87">
        <f t="shared" si="5"/>
        <v>0</v>
      </c>
    </row>
    <row r="35" spans="1:82" ht="12.75">
      <c r="A35" s="77"/>
      <c r="B35" s="78"/>
      <c r="C35" s="78"/>
      <c r="D35" s="78">
        <v>1</v>
      </c>
      <c r="E35" s="78">
        <v>4</v>
      </c>
      <c r="F35" s="78">
        <v>8</v>
      </c>
      <c r="G35" s="78"/>
      <c r="H35" s="34" t="s">
        <v>270</v>
      </c>
      <c r="I35" s="34" t="s">
        <v>271</v>
      </c>
      <c r="J35" s="8">
        <v>1952</v>
      </c>
      <c r="K35" s="35">
        <f t="shared" si="0"/>
        <v>118.2</v>
      </c>
      <c r="L35" s="36">
        <f t="shared" si="1"/>
        <v>13</v>
      </c>
      <c r="M35" s="47">
        <f t="shared" si="2"/>
        <v>118.2</v>
      </c>
      <c r="N35" s="44">
        <f t="shared" si="3"/>
        <v>13</v>
      </c>
      <c r="O35" s="40"/>
      <c r="P35" s="40"/>
      <c r="Q35" s="40"/>
      <c r="R35" s="40"/>
      <c r="S35" s="40"/>
      <c r="T35" s="40"/>
      <c r="U35" s="70">
        <v>11.5</v>
      </c>
      <c r="V35" s="40"/>
      <c r="W35" s="40"/>
      <c r="X35" s="40"/>
      <c r="Y35" s="40">
        <v>10.5</v>
      </c>
      <c r="Z35" s="40"/>
      <c r="AA35" s="44"/>
      <c r="AB35" s="44"/>
      <c r="AC35" s="44"/>
      <c r="AD35" s="70">
        <v>21.1</v>
      </c>
      <c r="AE35" s="70"/>
      <c r="AF35" s="44"/>
      <c r="AG35" s="70"/>
      <c r="AH35" s="70">
        <v>12</v>
      </c>
      <c r="AI35" s="70">
        <v>5</v>
      </c>
      <c r="AJ35" s="79">
        <v>9.9</v>
      </c>
      <c r="AK35" s="44"/>
      <c r="AL35" s="79"/>
      <c r="AM35" s="80"/>
      <c r="AN35" s="81"/>
      <c r="AO35" s="81">
        <v>6</v>
      </c>
      <c r="AP35" s="70">
        <v>11</v>
      </c>
      <c r="AQ35" s="70"/>
      <c r="AR35" s="70"/>
      <c r="AS35" s="70">
        <v>5.2</v>
      </c>
      <c r="AT35" s="70"/>
      <c r="AU35" s="70"/>
      <c r="AV35" s="31"/>
      <c r="AW35" s="44"/>
      <c r="AX35" s="44"/>
      <c r="AY35" s="82">
        <v>5</v>
      </c>
      <c r="AZ35" s="82"/>
      <c r="BA35" s="83">
        <v>10</v>
      </c>
      <c r="BB35" s="83"/>
      <c r="BC35" s="83"/>
      <c r="BD35" s="70"/>
      <c r="BE35" s="70">
        <v>6.4</v>
      </c>
      <c r="BF35" s="84"/>
      <c r="BG35" s="70">
        <v>4.6</v>
      </c>
      <c r="BH35" s="41"/>
      <c r="BI35" s="41"/>
      <c r="BJ35" s="41"/>
      <c r="BK35" s="41"/>
      <c r="BL35" s="41"/>
      <c r="BM35" s="85"/>
      <c r="BN35" s="85"/>
      <c r="BO35" s="41"/>
      <c r="BP35" s="41"/>
      <c r="BQ35" s="41"/>
      <c r="BR35" s="41"/>
      <c r="BS35" s="41"/>
      <c r="BT35" s="89"/>
      <c r="BU35" s="41"/>
      <c r="BV35" s="41"/>
      <c r="BW35" s="41"/>
      <c r="BX35" s="41"/>
      <c r="BY35" s="41"/>
      <c r="BZ35" s="76"/>
      <c r="CA35" s="86"/>
      <c r="CB35" s="87">
        <f t="shared" si="5"/>
        <v>0</v>
      </c>
      <c r="CC35" s="34"/>
      <c r="CD35" s="34"/>
    </row>
    <row r="36" spans="1:82" ht="12.75">
      <c r="A36" s="77"/>
      <c r="B36" s="78">
        <v>1</v>
      </c>
      <c r="C36" s="78"/>
      <c r="D36" s="78">
        <v>1</v>
      </c>
      <c r="E36" s="78">
        <v>1</v>
      </c>
      <c r="F36" s="78"/>
      <c r="G36" s="78"/>
      <c r="H36" s="34" t="s">
        <v>410</v>
      </c>
      <c r="I36" s="34" t="s">
        <v>273</v>
      </c>
      <c r="J36" s="8">
        <v>1962</v>
      </c>
      <c r="K36" s="35">
        <f t="shared" si="0"/>
        <v>69.2</v>
      </c>
      <c r="L36" s="36">
        <f t="shared" si="1"/>
        <v>3</v>
      </c>
      <c r="M36" s="47">
        <f t="shared" si="2"/>
        <v>69.2</v>
      </c>
      <c r="N36" s="44">
        <f t="shared" si="3"/>
        <v>3</v>
      </c>
      <c r="O36" s="40"/>
      <c r="P36" s="40"/>
      <c r="Q36" s="40"/>
      <c r="R36" s="40"/>
      <c r="S36" s="40"/>
      <c r="T36" s="40"/>
      <c r="U36" s="70"/>
      <c r="V36" s="40"/>
      <c r="W36" s="40"/>
      <c r="X36" s="40"/>
      <c r="Y36" s="40"/>
      <c r="Z36" s="40"/>
      <c r="AA36" s="70">
        <v>42.1</v>
      </c>
      <c r="AB36" s="44"/>
      <c r="AC36" s="40"/>
      <c r="AD36" s="70"/>
      <c r="AE36" s="70"/>
      <c r="AF36" s="44"/>
      <c r="AG36" s="70"/>
      <c r="AH36" s="70"/>
      <c r="AI36" s="70"/>
      <c r="AJ36" s="79"/>
      <c r="AK36" s="44"/>
      <c r="AL36" s="79"/>
      <c r="AM36" s="80"/>
      <c r="AN36" s="81"/>
      <c r="AO36" s="81">
        <v>6</v>
      </c>
      <c r="AP36" s="70"/>
      <c r="AQ36" s="70"/>
      <c r="AR36" s="70"/>
      <c r="AS36" s="70"/>
      <c r="AT36" s="70">
        <v>21.1</v>
      </c>
      <c r="AU36" s="70"/>
      <c r="AV36" s="31"/>
      <c r="AW36" s="44"/>
      <c r="AX36" s="44"/>
      <c r="AY36" s="82"/>
      <c r="AZ36" s="82"/>
      <c r="BA36" s="83"/>
      <c r="BB36" s="83"/>
      <c r="BC36" s="83"/>
      <c r="BD36" s="70"/>
      <c r="BE36" s="70"/>
      <c r="BF36" s="84"/>
      <c r="BG36" s="90"/>
      <c r="BH36" s="41"/>
      <c r="BI36" s="41"/>
      <c r="BJ36" s="41"/>
      <c r="BK36" s="41"/>
      <c r="BL36" s="41"/>
      <c r="BM36" s="85"/>
      <c r="BN36" s="85"/>
      <c r="BO36" s="41"/>
      <c r="BP36" s="41"/>
      <c r="BQ36" s="41"/>
      <c r="BR36" s="41"/>
      <c r="BS36" s="41"/>
      <c r="BT36" s="89"/>
      <c r="BU36" s="41"/>
      <c r="BV36" s="41"/>
      <c r="BW36" s="41"/>
      <c r="BX36" s="41"/>
      <c r="BY36" s="41"/>
      <c r="BZ36" s="76"/>
      <c r="CA36" s="86"/>
      <c r="CB36" s="87">
        <f t="shared" si="5"/>
        <v>0</v>
      </c>
      <c r="CC36" s="34"/>
      <c r="CD36" s="34"/>
    </row>
    <row r="37" spans="1:80" ht="12.75">
      <c r="A37" s="77"/>
      <c r="B37" s="78"/>
      <c r="C37" s="78"/>
      <c r="D37" s="78"/>
      <c r="E37" s="78">
        <v>2</v>
      </c>
      <c r="F37" s="78"/>
      <c r="G37" s="78"/>
      <c r="H37" s="34" t="s">
        <v>566</v>
      </c>
      <c r="I37" s="34" t="s">
        <v>567</v>
      </c>
      <c r="J37" s="8">
        <v>1971</v>
      </c>
      <c r="K37" s="35">
        <f t="shared" si="0"/>
        <v>12</v>
      </c>
      <c r="L37" s="36">
        <f t="shared" si="1"/>
        <v>2</v>
      </c>
      <c r="M37" s="47">
        <f t="shared" si="2"/>
        <v>12</v>
      </c>
      <c r="N37" s="44">
        <f t="shared" si="3"/>
        <v>2</v>
      </c>
      <c r="O37" s="40"/>
      <c r="P37" s="40"/>
      <c r="Q37" s="40"/>
      <c r="R37" s="40"/>
      <c r="S37" s="40"/>
      <c r="T37" s="40"/>
      <c r="U37" s="70"/>
      <c r="V37" s="40"/>
      <c r="W37" s="40"/>
      <c r="X37" s="40"/>
      <c r="Y37" s="40"/>
      <c r="Z37" s="40"/>
      <c r="AA37" s="44"/>
      <c r="AB37" s="44"/>
      <c r="AC37" s="44"/>
      <c r="AD37" s="70"/>
      <c r="AE37" s="70"/>
      <c r="AF37" s="44"/>
      <c r="AG37" s="70"/>
      <c r="AH37" s="70"/>
      <c r="AI37" s="70"/>
      <c r="AJ37" s="44"/>
      <c r="AK37" s="44"/>
      <c r="AL37" s="79"/>
      <c r="AM37" s="80"/>
      <c r="AN37" s="81"/>
      <c r="AO37" s="81">
        <v>6</v>
      </c>
      <c r="AP37" s="70"/>
      <c r="AQ37" s="70"/>
      <c r="AR37" s="70"/>
      <c r="AS37" s="70"/>
      <c r="AT37" s="70"/>
      <c r="AU37" s="70"/>
      <c r="AV37" s="31">
        <v>6</v>
      </c>
      <c r="AW37" s="44"/>
      <c r="AX37" s="44"/>
      <c r="AY37" s="82"/>
      <c r="AZ37" s="82"/>
      <c r="BA37" s="83"/>
      <c r="BB37" s="83"/>
      <c r="BC37" s="83"/>
      <c r="BD37" s="70"/>
      <c r="BE37" s="70"/>
      <c r="BF37" s="84"/>
      <c r="BG37" s="90"/>
      <c r="BH37" s="41"/>
      <c r="BI37" s="41"/>
      <c r="BJ37" s="48"/>
      <c r="BK37" s="48"/>
      <c r="BL37" s="41"/>
      <c r="BM37" s="85"/>
      <c r="BN37" s="85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76"/>
      <c r="CA37" s="86"/>
      <c r="CB37" s="87">
        <f t="shared" si="5"/>
        <v>0</v>
      </c>
    </row>
    <row r="38" spans="1:80" ht="12.75">
      <c r="A38" s="77"/>
      <c r="B38" s="78"/>
      <c r="C38" s="78"/>
      <c r="D38" s="78"/>
      <c r="E38" s="78">
        <v>1</v>
      </c>
      <c r="F38" s="78">
        <v>2</v>
      </c>
      <c r="G38" s="78"/>
      <c r="H38" s="34" t="s">
        <v>278</v>
      </c>
      <c r="I38" s="34" t="s">
        <v>277</v>
      </c>
      <c r="J38" s="8">
        <v>1946</v>
      </c>
      <c r="K38" s="35">
        <f t="shared" si="0"/>
        <v>36</v>
      </c>
      <c r="L38" s="36">
        <f t="shared" si="1"/>
        <v>3</v>
      </c>
      <c r="M38" s="47">
        <f t="shared" si="2"/>
        <v>36</v>
      </c>
      <c r="N38" s="44">
        <f t="shared" si="3"/>
        <v>3</v>
      </c>
      <c r="O38" s="40"/>
      <c r="P38" s="40"/>
      <c r="Q38" s="40"/>
      <c r="R38" s="40"/>
      <c r="S38" s="40"/>
      <c r="T38" s="40"/>
      <c r="U38" s="70"/>
      <c r="V38" s="40"/>
      <c r="W38" s="40"/>
      <c r="X38" s="40"/>
      <c r="Y38" s="40"/>
      <c r="Z38" s="40"/>
      <c r="AA38" s="44"/>
      <c r="AB38" s="44"/>
      <c r="AC38" s="40"/>
      <c r="AD38" s="70"/>
      <c r="AE38" s="70"/>
      <c r="AF38" s="44"/>
      <c r="AG38" s="70"/>
      <c r="AH38" s="70"/>
      <c r="AI38" s="70"/>
      <c r="AJ38" s="79"/>
      <c r="AK38" s="44"/>
      <c r="AL38" s="79"/>
      <c r="AM38" s="80"/>
      <c r="AN38" s="81"/>
      <c r="AO38" s="81"/>
      <c r="AP38" s="70"/>
      <c r="AQ38" s="70">
        <v>10</v>
      </c>
      <c r="AR38" s="70"/>
      <c r="AS38" s="70"/>
      <c r="AT38" s="70"/>
      <c r="AU38" s="70">
        <v>10</v>
      </c>
      <c r="AV38" s="31">
        <v>6</v>
      </c>
      <c r="AW38" s="44"/>
      <c r="AX38" s="44"/>
      <c r="AY38" s="82"/>
      <c r="AZ38" s="82"/>
      <c r="BA38" s="83"/>
      <c r="BB38" s="83">
        <v>10</v>
      </c>
      <c r="BC38" s="83"/>
      <c r="BD38" s="70"/>
      <c r="BE38" s="70"/>
      <c r="BF38" s="84"/>
      <c r="BG38" s="90"/>
      <c r="BH38" s="41"/>
      <c r="BI38" s="41"/>
      <c r="BJ38" s="41"/>
      <c r="BK38" s="41"/>
      <c r="BL38" s="41"/>
      <c r="BM38" s="85"/>
      <c r="BN38" s="85"/>
      <c r="BO38" s="41"/>
      <c r="BP38" s="41"/>
      <c r="BQ38" s="41"/>
      <c r="BR38" s="41"/>
      <c r="BS38" s="41"/>
      <c r="BT38" s="89"/>
      <c r="BU38" s="41"/>
      <c r="BV38" s="41"/>
      <c r="BW38" s="41"/>
      <c r="BX38" s="41"/>
      <c r="BY38" s="41"/>
      <c r="BZ38" s="76"/>
      <c r="CA38" s="86"/>
      <c r="CB38" s="87">
        <f t="shared" si="5"/>
        <v>0</v>
      </c>
    </row>
    <row r="39" spans="1:80" ht="12.75">
      <c r="A39" s="77">
        <v>3</v>
      </c>
      <c r="B39" s="78"/>
      <c r="C39" s="78"/>
      <c r="D39" s="78"/>
      <c r="E39" s="78"/>
      <c r="F39" s="78"/>
      <c r="G39" s="78"/>
      <c r="H39" s="34" t="s">
        <v>465</v>
      </c>
      <c r="I39" s="34" t="s">
        <v>355</v>
      </c>
      <c r="J39" s="8">
        <v>1971</v>
      </c>
      <c r="K39" s="35">
        <f t="shared" si="0"/>
        <v>0</v>
      </c>
      <c r="L39" s="36">
        <f t="shared" si="1"/>
        <v>0</v>
      </c>
      <c r="M39" s="47">
        <f t="shared" si="2"/>
        <v>86.6</v>
      </c>
      <c r="N39" s="44">
        <f t="shared" si="3"/>
        <v>3</v>
      </c>
      <c r="O39" s="40"/>
      <c r="P39" s="40"/>
      <c r="Q39" s="40"/>
      <c r="R39" s="40"/>
      <c r="S39" s="40"/>
      <c r="T39" s="40"/>
      <c r="U39" s="70"/>
      <c r="V39" s="40"/>
      <c r="W39" s="40"/>
      <c r="X39" s="40"/>
      <c r="Y39" s="40"/>
      <c r="Z39" s="40"/>
      <c r="AA39" s="44"/>
      <c r="AB39" s="44"/>
      <c r="AC39" s="44"/>
      <c r="AD39" s="70"/>
      <c r="AE39" s="70"/>
      <c r="AF39" s="44"/>
      <c r="AG39" s="70"/>
      <c r="AH39" s="70"/>
      <c r="AI39" s="70"/>
      <c r="AJ39" s="44" t="s">
        <v>255</v>
      </c>
      <c r="AK39" s="44"/>
      <c r="AL39" s="79"/>
      <c r="AM39" s="80"/>
      <c r="AN39" s="88"/>
      <c r="AO39" s="81"/>
      <c r="AP39" s="70"/>
      <c r="AQ39" s="70"/>
      <c r="AR39" s="70"/>
      <c r="AS39" s="70"/>
      <c r="AT39" s="70"/>
      <c r="AU39" s="70"/>
      <c r="AV39" s="31"/>
      <c r="AW39" s="44"/>
      <c r="AX39" s="44"/>
      <c r="AY39" s="82"/>
      <c r="AZ39" s="82"/>
      <c r="BA39" s="83"/>
      <c r="BB39" s="83"/>
      <c r="BC39" s="83"/>
      <c r="BD39" s="70"/>
      <c r="BE39" s="70"/>
      <c r="BF39" s="84"/>
      <c r="BG39" s="90"/>
      <c r="BH39" s="41"/>
      <c r="BI39" s="41"/>
      <c r="BJ39" s="41"/>
      <c r="BK39" s="41"/>
      <c r="BL39" s="41"/>
      <c r="BM39" s="85"/>
      <c r="BN39" s="85"/>
      <c r="BO39" s="41"/>
      <c r="BP39" s="41"/>
      <c r="BQ39" s="41"/>
      <c r="BR39" s="41"/>
      <c r="BS39" s="41">
        <v>37</v>
      </c>
      <c r="BT39" s="41"/>
      <c r="BU39" s="41"/>
      <c r="BV39" s="41">
        <v>24</v>
      </c>
      <c r="BW39" s="41"/>
      <c r="BX39" s="41"/>
      <c r="BY39" s="41"/>
      <c r="BZ39" s="76"/>
      <c r="CA39" s="86">
        <v>25.6</v>
      </c>
      <c r="CB39" s="87">
        <f t="shared" si="5"/>
        <v>86.6</v>
      </c>
    </row>
    <row r="40" spans="1:80" ht="12.75">
      <c r="A40" s="77">
        <v>2</v>
      </c>
      <c r="B40" s="78"/>
      <c r="C40" s="78"/>
      <c r="D40" s="78"/>
      <c r="E40" s="78"/>
      <c r="F40" s="78"/>
      <c r="G40" s="78"/>
      <c r="H40" s="34" t="s">
        <v>568</v>
      </c>
      <c r="I40" s="34" t="s">
        <v>569</v>
      </c>
      <c r="J40" s="8">
        <v>1968</v>
      </c>
      <c r="K40" s="35">
        <f t="shared" si="0"/>
        <v>0</v>
      </c>
      <c r="L40" s="36">
        <f t="shared" si="1"/>
        <v>0</v>
      </c>
      <c r="M40" s="47">
        <f t="shared" si="2"/>
        <v>33.6</v>
      </c>
      <c r="N40" s="44">
        <f t="shared" si="3"/>
        <v>2</v>
      </c>
      <c r="O40" s="40"/>
      <c r="P40" s="40"/>
      <c r="Q40" s="40"/>
      <c r="R40" s="40"/>
      <c r="S40" s="40"/>
      <c r="T40" s="40"/>
      <c r="U40" s="70"/>
      <c r="V40" s="40"/>
      <c r="W40" s="40"/>
      <c r="X40" s="40"/>
      <c r="Y40" s="40"/>
      <c r="Z40" s="40"/>
      <c r="AA40" s="44"/>
      <c r="AB40" s="44"/>
      <c r="AC40" s="44"/>
      <c r="AD40" s="70"/>
      <c r="AE40" s="70"/>
      <c r="AF40" s="44"/>
      <c r="AG40" s="70"/>
      <c r="AH40" s="70"/>
      <c r="AI40" s="70"/>
      <c r="AJ40" s="44"/>
      <c r="AK40" s="44"/>
      <c r="AL40" s="79"/>
      <c r="AM40" s="80"/>
      <c r="AN40" s="88"/>
      <c r="AO40" s="81"/>
      <c r="AP40" s="70"/>
      <c r="AQ40" s="70"/>
      <c r="AR40" s="70"/>
      <c r="AS40" s="70"/>
      <c r="AT40" s="70"/>
      <c r="AU40" s="70"/>
      <c r="AV40" s="31"/>
      <c r="AW40" s="44"/>
      <c r="AX40" s="44"/>
      <c r="AY40" s="82"/>
      <c r="AZ40" s="82"/>
      <c r="BA40" s="83"/>
      <c r="BB40" s="83"/>
      <c r="BC40" s="83"/>
      <c r="BD40" s="70"/>
      <c r="BE40" s="70"/>
      <c r="BF40" s="84"/>
      <c r="BG40" s="90"/>
      <c r="BH40" s="41"/>
      <c r="BI40" s="41"/>
      <c r="BJ40" s="41"/>
      <c r="BK40" s="41"/>
      <c r="BL40" s="41"/>
      <c r="BM40" s="85"/>
      <c r="BN40" s="85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76">
        <v>8</v>
      </c>
      <c r="CA40" s="86">
        <v>25.6</v>
      </c>
      <c r="CB40" s="87">
        <f t="shared" si="5"/>
        <v>33.6</v>
      </c>
    </row>
    <row r="41" spans="1:80" ht="12.75">
      <c r="A41" s="77"/>
      <c r="B41" s="78"/>
      <c r="C41" s="78"/>
      <c r="D41" s="78"/>
      <c r="E41" s="78">
        <v>4</v>
      </c>
      <c r="F41" s="78">
        <v>1</v>
      </c>
      <c r="G41" s="78"/>
      <c r="H41" s="34" t="s">
        <v>315</v>
      </c>
      <c r="I41" s="34" t="s">
        <v>316</v>
      </c>
      <c r="J41" s="8">
        <v>1990</v>
      </c>
      <c r="K41" s="35">
        <f t="shared" si="0"/>
        <v>37.2</v>
      </c>
      <c r="L41" s="36">
        <f t="shared" si="1"/>
        <v>5</v>
      </c>
      <c r="M41" s="47">
        <f t="shared" si="2"/>
        <v>37.2</v>
      </c>
      <c r="N41" s="44">
        <f t="shared" si="3"/>
        <v>5</v>
      </c>
      <c r="O41" s="40"/>
      <c r="P41" s="40"/>
      <c r="Q41" s="40"/>
      <c r="R41" s="40"/>
      <c r="S41" s="40"/>
      <c r="T41" s="40"/>
      <c r="U41" s="70"/>
      <c r="V41" s="40"/>
      <c r="W41" s="40"/>
      <c r="X41" s="40"/>
      <c r="Y41" s="40"/>
      <c r="Z41" s="40"/>
      <c r="AA41" s="44"/>
      <c r="AB41" s="44"/>
      <c r="AC41" s="40"/>
      <c r="AD41" s="70"/>
      <c r="AE41" s="70"/>
      <c r="AF41" s="44"/>
      <c r="AG41" s="70"/>
      <c r="AH41" s="70"/>
      <c r="AI41" s="70">
        <v>5</v>
      </c>
      <c r="AJ41" s="79"/>
      <c r="AK41" s="44"/>
      <c r="AL41" s="79"/>
      <c r="AM41" s="80"/>
      <c r="AN41" s="81"/>
      <c r="AO41" s="81">
        <v>6</v>
      </c>
      <c r="AP41" s="70"/>
      <c r="AQ41" s="70">
        <v>10</v>
      </c>
      <c r="AR41" s="70"/>
      <c r="AS41" s="70">
        <v>5.2</v>
      </c>
      <c r="AT41" s="70"/>
      <c r="AU41" s="70"/>
      <c r="AV41" s="31">
        <v>6</v>
      </c>
      <c r="AW41" s="44"/>
      <c r="AX41" s="43"/>
      <c r="AY41" s="82">
        <v>5</v>
      </c>
      <c r="AZ41" s="82"/>
      <c r="BA41" s="83"/>
      <c r="BB41" s="83"/>
      <c r="BC41" s="83"/>
      <c r="BD41" s="70"/>
      <c r="BE41" s="70"/>
      <c r="BF41" s="84"/>
      <c r="BG41" s="90"/>
      <c r="BH41" s="41"/>
      <c r="BI41" s="41"/>
      <c r="BJ41" s="41"/>
      <c r="BK41" s="41"/>
      <c r="BL41" s="41"/>
      <c r="BM41" s="85"/>
      <c r="BN41" s="85"/>
      <c r="BO41" s="41"/>
      <c r="BP41" s="41"/>
      <c r="BQ41" s="41"/>
      <c r="BR41" s="41"/>
      <c r="BS41" s="41"/>
      <c r="BT41" s="89"/>
      <c r="BU41" s="41"/>
      <c r="BV41" s="41"/>
      <c r="BW41" s="41"/>
      <c r="BX41" s="41"/>
      <c r="BY41" s="41"/>
      <c r="BZ41" s="76"/>
      <c r="CA41" s="86"/>
      <c r="CB41" s="87">
        <f t="shared" si="5"/>
        <v>0</v>
      </c>
    </row>
    <row r="42" spans="1:80" ht="12.75">
      <c r="A42" s="77">
        <v>1</v>
      </c>
      <c r="B42" s="78"/>
      <c r="C42" s="78"/>
      <c r="D42" s="78">
        <v>1</v>
      </c>
      <c r="E42" s="78"/>
      <c r="F42" s="78">
        <v>1</v>
      </c>
      <c r="G42" s="78"/>
      <c r="H42" s="34" t="s">
        <v>315</v>
      </c>
      <c r="I42" s="34" t="s">
        <v>310</v>
      </c>
      <c r="J42" s="8">
        <v>1965</v>
      </c>
      <c r="K42" s="35">
        <f t="shared" si="0"/>
        <v>26.700000000000003</v>
      </c>
      <c r="L42" s="36">
        <f t="shared" si="1"/>
        <v>2</v>
      </c>
      <c r="M42" s="47">
        <f t="shared" si="2"/>
        <v>56.7</v>
      </c>
      <c r="N42" s="44">
        <f t="shared" si="3"/>
        <v>3</v>
      </c>
      <c r="O42" s="40"/>
      <c r="P42" s="40"/>
      <c r="Q42" s="40"/>
      <c r="R42" s="40"/>
      <c r="S42" s="40"/>
      <c r="T42" s="40"/>
      <c r="U42" s="70"/>
      <c r="V42" s="40"/>
      <c r="W42" s="40"/>
      <c r="X42" s="40"/>
      <c r="Y42" s="40"/>
      <c r="Z42" s="40"/>
      <c r="AA42" s="44"/>
      <c r="AB42" s="44"/>
      <c r="AC42" s="40"/>
      <c r="AD42" s="70"/>
      <c r="AE42" s="70"/>
      <c r="AF42" s="44"/>
      <c r="AG42" s="70"/>
      <c r="AH42" s="70"/>
      <c r="AI42" s="70"/>
      <c r="AJ42" s="44"/>
      <c r="AK42" s="44"/>
      <c r="AL42" s="79"/>
      <c r="AM42" s="80"/>
      <c r="AN42" s="81"/>
      <c r="AO42" s="81"/>
      <c r="AP42" s="70"/>
      <c r="AQ42" s="70"/>
      <c r="AR42" s="70"/>
      <c r="AS42" s="70"/>
      <c r="AT42" s="70">
        <v>21.1</v>
      </c>
      <c r="AU42" s="70"/>
      <c r="AV42" s="31"/>
      <c r="AW42" s="44"/>
      <c r="AX42" s="44"/>
      <c r="AY42" s="82" t="s">
        <v>255</v>
      </c>
      <c r="AZ42" s="82">
        <v>5.6</v>
      </c>
      <c r="BA42" s="83"/>
      <c r="BB42" s="83"/>
      <c r="BC42" s="83"/>
      <c r="BD42" s="70"/>
      <c r="BE42" s="70"/>
      <c r="BF42" s="84"/>
      <c r="BG42" s="90"/>
      <c r="BH42" s="41"/>
      <c r="BI42" s="41"/>
      <c r="BJ42" s="41"/>
      <c r="BK42" s="41"/>
      <c r="BL42" s="41"/>
      <c r="BM42" s="85">
        <v>30</v>
      </c>
      <c r="BN42" s="85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76"/>
      <c r="CA42" s="86"/>
      <c r="CB42" s="87">
        <f t="shared" si="5"/>
        <v>30</v>
      </c>
    </row>
    <row r="43" spans="1:80" ht="12.75">
      <c r="A43" s="77"/>
      <c r="B43" s="78"/>
      <c r="C43" s="78"/>
      <c r="D43" s="78"/>
      <c r="E43" s="78">
        <v>8</v>
      </c>
      <c r="F43" s="78">
        <v>2</v>
      </c>
      <c r="G43" s="78"/>
      <c r="H43" s="34" t="s">
        <v>299</v>
      </c>
      <c r="I43" s="34" t="s">
        <v>300</v>
      </c>
      <c r="J43" s="8">
        <v>1962</v>
      </c>
      <c r="K43" s="35">
        <f t="shared" si="0"/>
        <v>60.3</v>
      </c>
      <c r="L43" s="36">
        <f t="shared" si="1"/>
        <v>10</v>
      </c>
      <c r="M43" s="47">
        <f t="shared" si="2"/>
        <v>60.3</v>
      </c>
      <c r="N43" s="44">
        <f t="shared" si="3"/>
        <v>10</v>
      </c>
      <c r="O43" s="40"/>
      <c r="P43" s="40"/>
      <c r="Q43" s="40"/>
      <c r="R43" s="40"/>
      <c r="S43" s="40"/>
      <c r="T43" s="40"/>
      <c r="U43" s="70"/>
      <c r="V43" s="40"/>
      <c r="W43" s="40"/>
      <c r="X43" s="40"/>
      <c r="Y43" s="40"/>
      <c r="Z43" s="40"/>
      <c r="AA43" s="44"/>
      <c r="AB43" s="44"/>
      <c r="AC43" s="40"/>
      <c r="AD43" s="70"/>
      <c r="AE43" s="70"/>
      <c r="AF43" s="44"/>
      <c r="AG43" s="70"/>
      <c r="AH43" s="70"/>
      <c r="AI43" s="70">
        <v>5</v>
      </c>
      <c r="AJ43" s="79"/>
      <c r="AK43" s="44"/>
      <c r="AL43" s="79">
        <v>3.7</v>
      </c>
      <c r="AM43" s="80"/>
      <c r="AN43" s="81"/>
      <c r="AO43" s="81">
        <v>6</v>
      </c>
      <c r="AP43" s="70">
        <v>11</v>
      </c>
      <c r="AQ43" s="70"/>
      <c r="AR43" s="70"/>
      <c r="AS43" s="70">
        <v>5.2</v>
      </c>
      <c r="AT43" s="70"/>
      <c r="AU43" s="70"/>
      <c r="AV43" s="31">
        <v>4.8</v>
      </c>
      <c r="AW43" s="44"/>
      <c r="AX43" s="44"/>
      <c r="AY43" s="82">
        <v>5</v>
      </c>
      <c r="AZ43" s="82"/>
      <c r="BA43" s="83"/>
      <c r="BB43" s="83">
        <v>10</v>
      </c>
      <c r="BC43" s="83"/>
      <c r="BD43" s="70"/>
      <c r="BE43" s="70"/>
      <c r="BF43" s="84"/>
      <c r="BG43" s="70">
        <v>4.6</v>
      </c>
      <c r="BH43" s="41"/>
      <c r="BI43" s="41"/>
      <c r="BJ43" s="41">
        <v>5</v>
      </c>
      <c r="BK43" s="41"/>
      <c r="BL43" s="41"/>
      <c r="BM43" s="85"/>
      <c r="BN43" s="85"/>
      <c r="BO43" s="41"/>
      <c r="BP43" s="41"/>
      <c r="BQ43" s="41"/>
      <c r="BR43" s="41"/>
      <c r="BS43" s="41"/>
      <c r="BT43" s="89"/>
      <c r="BU43" s="41"/>
      <c r="BV43" s="41"/>
      <c r="BW43" s="41"/>
      <c r="BX43" s="41"/>
      <c r="BY43" s="41"/>
      <c r="BZ43" s="76"/>
      <c r="CA43" s="86"/>
      <c r="CB43" s="87">
        <f t="shared" si="5"/>
        <v>0</v>
      </c>
    </row>
    <row r="44" spans="1:80" ht="12.75">
      <c r="A44" s="77"/>
      <c r="B44" s="78">
        <v>1</v>
      </c>
      <c r="C44" s="78"/>
      <c r="D44" s="78">
        <v>1</v>
      </c>
      <c r="E44" s="78"/>
      <c r="F44" s="78"/>
      <c r="G44" s="78"/>
      <c r="H44" s="34" t="s">
        <v>298</v>
      </c>
      <c r="I44" s="34" t="s">
        <v>265</v>
      </c>
      <c r="J44" s="8">
        <v>1973</v>
      </c>
      <c r="K44" s="35">
        <f t="shared" si="0"/>
        <v>63.2</v>
      </c>
      <c r="L44" s="36">
        <f t="shared" si="1"/>
        <v>2</v>
      </c>
      <c r="M44" s="47">
        <f t="shared" si="2"/>
        <v>63.2</v>
      </c>
      <c r="N44" s="44">
        <f t="shared" si="3"/>
        <v>2</v>
      </c>
      <c r="O44" s="40"/>
      <c r="P44" s="40"/>
      <c r="Q44" s="40"/>
      <c r="R44" s="40"/>
      <c r="S44" s="40"/>
      <c r="T44" s="40"/>
      <c r="U44" s="70"/>
      <c r="V44" s="40"/>
      <c r="W44" s="40"/>
      <c r="X44" s="40"/>
      <c r="Y44" s="40"/>
      <c r="Z44" s="40"/>
      <c r="AA44" s="44"/>
      <c r="AB44" s="44"/>
      <c r="AC44" s="40"/>
      <c r="AD44" s="70">
        <v>42.1</v>
      </c>
      <c r="AE44" s="70"/>
      <c r="AF44" s="44"/>
      <c r="AG44" s="70"/>
      <c r="AH44" s="70"/>
      <c r="AI44" s="70"/>
      <c r="AJ44" s="44"/>
      <c r="AK44" s="44"/>
      <c r="AL44" s="79"/>
      <c r="AM44" s="80"/>
      <c r="AN44" s="81"/>
      <c r="AO44" s="81"/>
      <c r="AP44" s="70"/>
      <c r="AQ44" s="70"/>
      <c r="AR44" s="70"/>
      <c r="AS44" s="70"/>
      <c r="AT44" s="70">
        <v>21.1</v>
      </c>
      <c r="AU44" s="70"/>
      <c r="AV44" s="31"/>
      <c r="AW44" s="44"/>
      <c r="AX44" s="44"/>
      <c r="AY44" s="82"/>
      <c r="AZ44" s="82"/>
      <c r="BA44" s="83"/>
      <c r="BB44" s="83"/>
      <c r="BC44" s="83"/>
      <c r="BD44" s="70"/>
      <c r="BE44" s="70"/>
      <c r="BF44" s="84"/>
      <c r="BG44" s="90"/>
      <c r="BH44" s="41"/>
      <c r="BI44" s="41"/>
      <c r="BJ44" s="41"/>
      <c r="BK44" s="41"/>
      <c r="BL44" s="41"/>
      <c r="BM44" s="85"/>
      <c r="BN44" s="85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76"/>
      <c r="CA44" s="86"/>
      <c r="CB44" s="87">
        <f t="shared" si="5"/>
        <v>0</v>
      </c>
    </row>
    <row r="45" spans="1:80" ht="12.75">
      <c r="A45" s="77"/>
      <c r="B45" s="78"/>
      <c r="C45" s="78"/>
      <c r="D45" s="78"/>
      <c r="E45" s="78">
        <v>1</v>
      </c>
      <c r="F45" s="78"/>
      <c r="G45" s="78"/>
      <c r="H45" s="34" t="s">
        <v>570</v>
      </c>
      <c r="I45" s="34" t="s">
        <v>269</v>
      </c>
      <c r="J45" s="8">
        <v>1968</v>
      </c>
      <c r="K45" s="35">
        <f t="shared" si="0"/>
        <v>6</v>
      </c>
      <c r="L45" s="36">
        <f t="shared" si="1"/>
        <v>1</v>
      </c>
      <c r="M45" s="47">
        <f t="shared" si="2"/>
        <v>6</v>
      </c>
      <c r="N45" s="44">
        <f t="shared" si="3"/>
        <v>1</v>
      </c>
      <c r="O45" s="40"/>
      <c r="P45" s="40"/>
      <c r="Q45" s="40"/>
      <c r="R45" s="40"/>
      <c r="S45" s="40"/>
      <c r="T45" s="40"/>
      <c r="U45" s="70"/>
      <c r="V45" s="40"/>
      <c r="W45" s="40"/>
      <c r="X45" s="40"/>
      <c r="Y45" s="40"/>
      <c r="Z45" s="40"/>
      <c r="AA45" s="44"/>
      <c r="AB45" s="44"/>
      <c r="AC45" s="44"/>
      <c r="AD45" s="70"/>
      <c r="AE45" s="70"/>
      <c r="AF45" s="44"/>
      <c r="AG45" s="70"/>
      <c r="AH45" s="70"/>
      <c r="AI45" s="70"/>
      <c r="AJ45" s="44"/>
      <c r="AK45" s="79"/>
      <c r="AL45" s="79"/>
      <c r="AM45" s="80"/>
      <c r="AN45" s="88"/>
      <c r="AO45" s="81"/>
      <c r="AP45" s="70"/>
      <c r="AQ45" s="70"/>
      <c r="AR45" s="70"/>
      <c r="AS45" s="70"/>
      <c r="AT45" s="70"/>
      <c r="AU45" s="70"/>
      <c r="AV45" s="31">
        <v>6</v>
      </c>
      <c r="AW45" s="44"/>
      <c r="AX45" s="44"/>
      <c r="AY45" s="82"/>
      <c r="AZ45" s="82"/>
      <c r="BA45" s="83"/>
      <c r="BB45" s="83"/>
      <c r="BC45" s="83"/>
      <c r="BD45" s="70"/>
      <c r="BE45" s="70"/>
      <c r="BF45" s="84"/>
      <c r="BG45" s="90"/>
      <c r="BH45" s="41"/>
      <c r="BI45" s="41"/>
      <c r="BJ45" s="48"/>
      <c r="BK45" s="48"/>
      <c r="BL45" s="41"/>
      <c r="BM45" s="85"/>
      <c r="BN45" s="85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76"/>
      <c r="CA45" s="86"/>
      <c r="CB45" s="87">
        <f t="shared" si="5"/>
        <v>0</v>
      </c>
    </row>
    <row r="46" spans="1:82" ht="12.75">
      <c r="A46" s="77"/>
      <c r="B46" s="78">
        <v>1</v>
      </c>
      <c r="C46" s="78"/>
      <c r="D46" s="78">
        <v>2</v>
      </c>
      <c r="E46" s="78"/>
      <c r="F46" s="78"/>
      <c r="G46" s="78"/>
      <c r="H46" s="34" t="s">
        <v>346</v>
      </c>
      <c r="I46" s="34" t="s">
        <v>347</v>
      </c>
      <c r="J46" s="8">
        <v>1966</v>
      </c>
      <c r="K46" s="35">
        <f t="shared" si="0"/>
        <v>84.4</v>
      </c>
      <c r="L46" s="36">
        <f t="shared" si="1"/>
        <v>3</v>
      </c>
      <c r="M46" s="47">
        <f t="shared" si="2"/>
        <v>84.4</v>
      </c>
      <c r="N46" s="44">
        <f t="shared" si="3"/>
        <v>3</v>
      </c>
      <c r="O46" s="40"/>
      <c r="P46" s="40"/>
      <c r="Q46" s="40"/>
      <c r="R46" s="40"/>
      <c r="S46" s="40"/>
      <c r="T46" s="40"/>
      <c r="U46" s="70"/>
      <c r="V46" s="40"/>
      <c r="W46" s="40">
        <v>21.1</v>
      </c>
      <c r="X46" s="40"/>
      <c r="Y46" s="40"/>
      <c r="Z46" s="40"/>
      <c r="AA46" s="44"/>
      <c r="AB46" s="44"/>
      <c r="AC46" s="40"/>
      <c r="AD46" s="70"/>
      <c r="AE46" s="70"/>
      <c r="AF46" s="44"/>
      <c r="AG46" s="70"/>
      <c r="AH46" s="70"/>
      <c r="AI46" s="70"/>
      <c r="AJ46" s="79"/>
      <c r="AK46" s="79"/>
      <c r="AL46" s="44"/>
      <c r="AM46" s="80">
        <v>42.2</v>
      </c>
      <c r="AN46" s="88"/>
      <c r="AO46" s="81"/>
      <c r="AP46" s="70"/>
      <c r="AQ46" s="70"/>
      <c r="AR46" s="70"/>
      <c r="AS46" s="70"/>
      <c r="AT46" s="70"/>
      <c r="AU46" s="70"/>
      <c r="AV46" s="31"/>
      <c r="AW46" s="82">
        <v>21.1</v>
      </c>
      <c r="AX46" s="44"/>
      <c r="AY46" s="82"/>
      <c r="AZ46" s="82"/>
      <c r="BA46" s="83"/>
      <c r="BB46" s="83"/>
      <c r="BC46" s="83"/>
      <c r="BD46" s="70"/>
      <c r="BE46" s="70"/>
      <c r="BF46" s="84"/>
      <c r="BG46" s="90"/>
      <c r="BH46" s="41"/>
      <c r="BI46" s="41"/>
      <c r="BJ46" s="41"/>
      <c r="BK46" s="41"/>
      <c r="BL46" s="41"/>
      <c r="BM46" s="85"/>
      <c r="BN46" s="85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76"/>
      <c r="CA46" s="86"/>
      <c r="CB46" s="87">
        <f t="shared" si="5"/>
        <v>0</v>
      </c>
      <c r="CC46" s="34"/>
      <c r="CD46" s="34"/>
    </row>
    <row r="47" spans="1:80" ht="12.75">
      <c r="A47" s="77"/>
      <c r="B47" s="78"/>
      <c r="C47" s="78"/>
      <c r="D47" s="78"/>
      <c r="E47" s="78"/>
      <c r="F47" s="78">
        <v>1</v>
      </c>
      <c r="G47" s="78"/>
      <c r="H47" s="34" t="s">
        <v>279</v>
      </c>
      <c r="I47" s="34" t="s">
        <v>280</v>
      </c>
      <c r="J47" s="8">
        <v>1977</v>
      </c>
      <c r="K47" s="35">
        <f t="shared" si="0"/>
        <v>9.9</v>
      </c>
      <c r="L47" s="36">
        <f t="shared" si="1"/>
        <v>1</v>
      </c>
      <c r="M47" s="47">
        <f t="shared" si="2"/>
        <v>9.9</v>
      </c>
      <c r="N47" s="44">
        <f t="shared" si="3"/>
        <v>1</v>
      </c>
      <c r="O47" s="40"/>
      <c r="P47" s="40"/>
      <c r="Q47" s="40"/>
      <c r="R47" s="40"/>
      <c r="S47" s="40"/>
      <c r="T47" s="40"/>
      <c r="U47" s="70"/>
      <c r="V47" s="40"/>
      <c r="W47" s="40"/>
      <c r="X47" s="40"/>
      <c r="Y47" s="40"/>
      <c r="Z47" s="40"/>
      <c r="AA47" s="44"/>
      <c r="AB47" s="44"/>
      <c r="AC47" s="44"/>
      <c r="AD47" s="70"/>
      <c r="AE47" s="70"/>
      <c r="AF47" s="44"/>
      <c r="AG47" s="70"/>
      <c r="AH47" s="70"/>
      <c r="AI47" s="70"/>
      <c r="AJ47" s="79">
        <v>9.9</v>
      </c>
      <c r="AK47" s="44"/>
      <c r="AL47" s="79"/>
      <c r="AM47" s="80"/>
      <c r="AN47" s="81"/>
      <c r="AO47" s="81"/>
      <c r="AP47" s="70"/>
      <c r="AQ47" s="70"/>
      <c r="AR47" s="70"/>
      <c r="AS47" s="70"/>
      <c r="AT47" s="70"/>
      <c r="AU47" s="70"/>
      <c r="AV47" s="31"/>
      <c r="AW47" s="44"/>
      <c r="AX47" s="44"/>
      <c r="AY47" s="82"/>
      <c r="AZ47" s="82"/>
      <c r="BA47" s="83"/>
      <c r="BB47" s="83"/>
      <c r="BC47" s="83"/>
      <c r="BD47" s="70"/>
      <c r="BE47" s="70"/>
      <c r="BF47" s="84"/>
      <c r="BG47" s="90"/>
      <c r="BH47" s="41"/>
      <c r="BI47" s="41"/>
      <c r="BJ47" s="41"/>
      <c r="BK47" s="41"/>
      <c r="BL47" s="41"/>
      <c r="BM47" s="85"/>
      <c r="BN47" s="85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76"/>
      <c r="CA47" s="86"/>
      <c r="CB47" s="87">
        <f t="shared" si="5"/>
        <v>0</v>
      </c>
    </row>
    <row r="48" spans="1:80" ht="12.75">
      <c r="A48" s="77">
        <v>3</v>
      </c>
      <c r="B48" s="78"/>
      <c r="C48" s="78"/>
      <c r="D48" s="78"/>
      <c r="E48" s="78"/>
      <c r="F48" s="78"/>
      <c r="G48" s="78"/>
      <c r="H48" s="34" t="s">
        <v>313</v>
      </c>
      <c r="I48" s="34" t="s">
        <v>314</v>
      </c>
      <c r="J48" s="8">
        <v>1973</v>
      </c>
      <c r="K48" s="35">
        <f t="shared" si="0"/>
        <v>0</v>
      </c>
      <c r="L48" s="36">
        <f t="shared" si="1"/>
        <v>0</v>
      </c>
      <c r="M48" s="47">
        <f t="shared" si="2"/>
        <v>113</v>
      </c>
      <c r="N48" s="44">
        <f t="shared" si="3"/>
        <v>3</v>
      </c>
      <c r="O48" s="40"/>
      <c r="P48" s="40"/>
      <c r="Q48" s="40"/>
      <c r="R48" s="40"/>
      <c r="S48" s="40"/>
      <c r="T48" s="40"/>
      <c r="U48" s="70"/>
      <c r="V48" s="40"/>
      <c r="W48" s="40"/>
      <c r="X48" s="40"/>
      <c r="Y48" s="40"/>
      <c r="Z48" s="40"/>
      <c r="AA48" s="44"/>
      <c r="AB48" s="44"/>
      <c r="AC48" s="44"/>
      <c r="AD48" s="70"/>
      <c r="AE48" s="70"/>
      <c r="AF48" s="44"/>
      <c r="AG48" s="70"/>
      <c r="AH48" s="70"/>
      <c r="AI48" s="70"/>
      <c r="AJ48" s="44"/>
      <c r="AK48" s="44"/>
      <c r="AL48" s="79"/>
      <c r="AM48" s="80"/>
      <c r="AN48" s="88"/>
      <c r="AO48" s="81"/>
      <c r="AP48" s="70"/>
      <c r="AQ48" s="70"/>
      <c r="AR48" s="70"/>
      <c r="AS48" s="70"/>
      <c r="AT48" s="70"/>
      <c r="AU48" s="70"/>
      <c r="AV48" s="31"/>
      <c r="AW48" s="44"/>
      <c r="AX48" s="44"/>
      <c r="AY48" s="82"/>
      <c r="AZ48" s="82"/>
      <c r="BA48" s="83"/>
      <c r="BB48" s="83"/>
      <c r="BC48" s="83"/>
      <c r="BD48" s="70"/>
      <c r="BE48" s="70"/>
      <c r="BF48" s="84"/>
      <c r="BG48" s="90"/>
      <c r="BH48" s="41"/>
      <c r="BI48" s="41"/>
      <c r="BJ48" s="48"/>
      <c r="BK48" s="48"/>
      <c r="BL48" s="41"/>
      <c r="BM48" s="85"/>
      <c r="BN48" s="85"/>
      <c r="BO48" s="41"/>
      <c r="BP48" s="41"/>
      <c r="BQ48" s="41"/>
      <c r="BR48" s="41">
        <v>65</v>
      </c>
      <c r="BS48" s="41"/>
      <c r="BT48" s="41"/>
      <c r="BU48" s="91">
        <v>24</v>
      </c>
      <c r="BV48" s="91">
        <v>24</v>
      </c>
      <c r="BW48" s="41"/>
      <c r="BX48" s="41"/>
      <c r="BY48" s="41"/>
      <c r="BZ48" s="76"/>
      <c r="CA48" s="86"/>
      <c r="CB48" s="87">
        <f t="shared" si="5"/>
        <v>113</v>
      </c>
    </row>
    <row r="49" spans="1:80" ht="12.75">
      <c r="A49" s="77"/>
      <c r="B49" s="78"/>
      <c r="C49" s="78"/>
      <c r="D49" s="78"/>
      <c r="E49" s="78"/>
      <c r="F49" s="78">
        <v>1</v>
      </c>
      <c r="G49" s="78">
        <v>1</v>
      </c>
      <c r="H49" s="34" t="s">
        <v>400</v>
      </c>
      <c r="I49" s="34" t="s">
        <v>401</v>
      </c>
      <c r="J49" s="8">
        <v>1981</v>
      </c>
      <c r="K49" s="35">
        <f t="shared" si="0"/>
        <v>10.4</v>
      </c>
      <c r="L49" s="36">
        <f t="shared" si="1"/>
        <v>2</v>
      </c>
      <c r="M49" s="47">
        <f t="shared" si="2"/>
        <v>10.4</v>
      </c>
      <c r="N49" s="44">
        <f t="shared" si="3"/>
        <v>2</v>
      </c>
      <c r="O49" s="40"/>
      <c r="P49" s="40"/>
      <c r="Q49" s="40"/>
      <c r="R49" s="40">
        <v>3</v>
      </c>
      <c r="S49" s="40"/>
      <c r="T49" s="40"/>
      <c r="U49" s="70"/>
      <c r="V49" s="40"/>
      <c r="W49" s="40"/>
      <c r="X49" s="40"/>
      <c r="Y49" s="40"/>
      <c r="Z49" s="40"/>
      <c r="AA49" s="44"/>
      <c r="AB49" s="44"/>
      <c r="AC49" s="44"/>
      <c r="AD49" s="70"/>
      <c r="AE49" s="70"/>
      <c r="AF49" s="44"/>
      <c r="AG49" s="70"/>
      <c r="AH49" s="70"/>
      <c r="AI49" s="70"/>
      <c r="AJ49" s="44"/>
      <c r="AK49" s="44"/>
      <c r="AL49" s="79"/>
      <c r="AM49" s="80"/>
      <c r="AN49" s="81"/>
      <c r="AO49" s="81"/>
      <c r="AP49" s="70"/>
      <c r="AQ49" s="70"/>
      <c r="AR49" s="70"/>
      <c r="AS49" s="70"/>
      <c r="AT49" s="70"/>
      <c r="AU49" s="70"/>
      <c r="AV49" s="31"/>
      <c r="AW49" s="44"/>
      <c r="AX49" s="44"/>
      <c r="AY49" s="82"/>
      <c r="AZ49" s="82"/>
      <c r="BA49" s="83"/>
      <c r="BB49" s="83"/>
      <c r="BC49" s="83"/>
      <c r="BD49" s="70"/>
      <c r="BE49" s="70"/>
      <c r="BF49" s="84"/>
      <c r="BG49" s="70"/>
      <c r="BH49" s="41"/>
      <c r="BI49" s="41"/>
      <c r="BJ49" s="41"/>
      <c r="BK49" s="41"/>
      <c r="BL49" s="41">
        <v>7.4</v>
      </c>
      <c r="BM49" s="85"/>
      <c r="BN49" s="85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76"/>
      <c r="CA49" s="86"/>
      <c r="CB49" s="87">
        <f t="shared" si="5"/>
        <v>0</v>
      </c>
    </row>
    <row r="50" spans="1:80" ht="12.75">
      <c r="A50" s="77"/>
      <c r="B50" s="78"/>
      <c r="C50" s="78"/>
      <c r="D50" s="78"/>
      <c r="E50" s="78">
        <v>1</v>
      </c>
      <c r="F50" s="78">
        <v>1</v>
      </c>
      <c r="G50" s="78"/>
      <c r="H50" s="34" t="s">
        <v>402</v>
      </c>
      <c r="I50" s="34" t="s">
        <v>306</v>
      </c>
      <c r="J50" s="8">
        <v>1975</v>
      </c>
      <c r="K50" s="35">
        <f t="shared" si="0"/>
        <v>9.8</v>
      </c>
      <c r="L50" s="36">
        <f t="shared" si="1"/>
        <v>2</v>
      </c>
      <c r="M50" s="47">
        <f t="shared" si="2"/>
        <v>9.8</v>
      </c>
      <c r="N50" s="44">
        <f t="shared" si="3"/>
        <v>2</v>
      </c>
      <c r="O50" s="40"/>
      <c r="P50" s="40"/>
      <c r="Q50" s="40"/>
      <c r="R50" s="40"/>
      <c r="S50" s="40"/>
      <c r="T50" s="40"/>
      <c r="U50" s="70"/>
      <c r="V50" s="40"/>
      <c r="W50" s="40"/>
      <c r="X50" s="40"/>
      <c r="Y50" s="40"/>
      <c r="Z50" s="40"/>
      <c r="AA50" s="44"/>
      <c r="AB50" s="44"/>
      <c r="AC50" s="44"/>
      <c r="AD50" s="70"/>
      <c r="AE50" s="70"/>
      <c r="AF50" s="44"/>
      <c r="AG50" s="70"/>
      <c r="AH50" s="70"/>
      <c r="AI50" s="70">
        <v>5</v>
      </c>
      <c r="AJ50" s="44"/>
      <c r="AK50" s="44"/>
      <c r="AL50" s="79"/>
      <c r="AM50" s="80"/>
      <c r="AN50" s="88"/>
      <c r="AO50" s="81"/>
      <c r="AP50" s="70"/>
      <c r="AQ50" s="70"/>
      <c r="AR50" s="70"/>
      <c r="AS50" s="70"/>
      <c r="AT50" s="70"/>
      <c r="AU50" s="70"/>
      <c r="AV50" s="31">
        <v>4.8</v>
      </c>
      <c r="AW50" s="44"/>
      <c r="AX50" s="44"/>
      <c r="AY50" s="82"/>
      <c r="AZ50" s="82"/>
      <c r="BA50" s="83"/>
      <c r="BB50" s="83"/>
      <c r="BC50" s="83"/>
      <c r="BD50" s="70"/>
      <c r="BE50" s="70"/>
      <c r="BF50" s="84"/>
      <c r="BG50" s="90"/>
      <c r="BH50" s="41"/>
      <c r="BI50" s="41"/>
      <c r="BJ50" s="41"/>
      <c r="BK50" s="41"/>
      <c r="BL50" s="41"/>
      <c r="BM50" s="85"/>
      <c r="BN50" s="85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76"/>
      <c r="CA50" s="86"/>
      <c r="CB50" s="87">
        <f t="shared" si="5"/>
        <v>0</v>
      </c>
    </row>
    <row r="51" spans="1:80" ht="12.75">
      <c r="A51" s="77"/>
      <c r="B51" s="78">
        <v>1</v>
      </c>
      <c r="C51" s="78"/>
      <c r="D51" s="78">
        <v>1</v>
      </c>
      <c r="E51" s="78"/>
      <c r="F51" s="78"/>
      <c r="G51" s="78"/>
      <c r="H51" s="34" t="s">
        <v>301</v>
      </c>
      <c r="I51" s="34" t="s">
        <v>302</v>
      </c>
      <c r="J51" s="8">
        <v>1964</v>
      </c>
      <c r="K51" s="35">
        <f t="shared" si="0"/>
        <v>63.2</v>
      </c>
      <c r="L51" s="36">
        <f t="shared" si="1"/>
        <v>2</v>
      </c>
      <c r="M51" s="47">
        <f t="shared" si="2"/>
        <v>63.2</v>
      </c>
      <c r="N51" s="44">
        <f t="shared" si="3"/>
        <v>2</v>
      </c>
      <c r="O51" s="40"/>
      <c r="P51" s="40"/>
      <c r="Q51" s="40"/>
      <c r="R51" s="40"/>
      <c r="S51" s="40"/>
      <c r="T51" s="40"/>
      <c r="U51" s="70"/>
      <c r="V51" s="40"/>
      <c r="W51" s="40"/>
      <c r="X51" s="40"/>
      <c r="Y51" s="40"/>
      <c r="Z51" s="40"/>
      <c r="AA51" s="44"/>
      <c r="AB51" s="70">
        <v>42.1</v>
      </c>
      <c r="AC51" s="40"/>
      <c r="AD51" s="70"/>
      <c r="AE51" s="70"/>
      <c r="AF51" s="44"/>
      <c r="AG51" s="70"/>
      <c r="AH51" s="70"/>
      <c r="AI51" s="70"/>
      <c r="AJ51" s="44"/>
      <c r="AK51" s="44"/>
      <c r="AL51" s="79"/>
      <c r="AM51" s="80"/>
      <c r="AN51" s="81"/>
      <c r="AO51" s="81"/>
      <c r="AP51" s="70"/>
      <c r="AQ51" s="70"/>
      <c r="AR51" s="70"/>
      <c r="AS51" s="70"/>
      <c r="AT51" s="70">
        <v>21.1</v>
      </c>
      <c r="AU51" s="70"/>
      <c r="AV51" s="31"/>
      <c r="AW51" s="44"/>
      <c r="AX51" s="44"/>
      <c r="AY51" s="82"/>
      <c r="AZ51" s="82"/>
      <c r="BA51" s="83"/>
      <c r="BB51" s="83"/>
      <c r="BC51" s="83"/>
      <c r="BD51" s="70"/>
      <c r="BE51" s="70"/>
      <c r="BF51" s="84"/>
      <c r="BG51" s="90"/>
      <c r="BH51" s="41"/>
      <c r="BI51" s="41"/>
      <c r="BJ51" s="41"/>
      <c r="BK51" s="41"/>
      <c r="BL51" s="41"/>
      <c r="BM51" s="85"/>
      <c r="BN51" s="85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76"/>
      <c r="CA51" s="86"/>
      <c r="CB51" s="87">
        <f t="shared" si="5"/>
        <v>0</v>
      </c>
    </row>
    <row r="52" spans="1:80" ht="12.75">
      <c r="A52" s="77"/>
      <c r="B52" s="78"/>
      <c r="C52" s="78"/>
      <c r="D52" s="78"/>
      <c r="E52" s="78">
        <v>1</v>
      </c>
      <c r="F52" s="78">
        <v>4</v>
      </c>
      <c r="G52" s="78"/>
      <c r="H52" s="34" t="s">
        <v>571</v>
      </c>
      <c r="I52" s="34" t="s">
        <v>417</v>
      </c>
      <c r="J52" s="8">
        <v>1968</v>
      </c>
      <c r="K52" s="35">
        <f t="shared" si="0"/>
        <v>51</v>
      </c>
      <c r="L52" s="36">
        <f t="shared" si="1"/>
        <v>5</v>
      </c>
      <c r="M52" s="47">
        <f t="shared" si="2"/>
        <v>51</v>
      </c>
      <c r="N52" s="44">
        <f t="shared" si="3"/>
        <v>5</v>
      </c>
      <c r="O52" s="40"/>
      <c r="P52" s="40"/>
      <c r="Q52" s="40"/>
      <c r="R52" s="40"/>
      <c r="S52" s="40"/>
      <c r="T52" s="40"/>
      <c r="U52" s="70">
        <v>11.5</v>
      </c>
      <c r="V52" s="40"/>
      <c r="W52" s="40"/>
      <c r="X52" s="40"/>
      <c r="Y52" s="40">
        <v>10.5</v>
      </c>
      <c r="Z52" s="40"/>
      <c r="AA52" s="44"/>
      <c r="AB52" s="44"/>
      <c r="AC52" s="40"/>
      <c r="AD52" s="70"/>
      <c r="AE52" s="70"/>
      <c r="AF52" s="44"/>
      <c r="AG52" s="70"/>
      <c r="AH52" s="70">
        <v>12</v>
      </c>
      <c r="AI52" s="70"/>
      <c r="AJ52" s="44"/>
      <c r="AK52" s="44"/>
      <c r="AL52" s="79"/>
      <c r="AM52" s="80"/>
      <c r="AN52" s="81"/>
      <c r="AO52" s="81">
        <v>6</v>
      </c>
      <c r="AP52" s="70">
        <v>11</v>
      </c>
      <c r="AQ52" s="70"/>
      <c r="AR52" s="70"/>
      <c r="AS52" s="70"/>
      <c r="AT52" s="70"/>
      <c r="AU52" s="70"/>
      <c r="AV52" s="31"/>
      <c r="AW52" s="44"/>
      <c r="AX52" s="44"/>
      <c r="AY52" s="82"/>
      <c r="AZ52" s="82"/>
      <c r="BA52" s="83"/>
      <c r="BB52" s="83"/>
      <c r="BC52" s="83"/>
      <c r="BD52" s="70"/>
      <c r="BE52" s="70"/>
      <c r="BF52" s="84"/>
      <c r="BG52" s="90"/>
      <c r="BH52" s="41"/>
      <c r="BI52" s="41"/>
      <c r="BJ52" s="41"/>
      <c r="BK52" s="41"/>
      <c r="BL52" s="41"/>
      <c r="BM52" s="85"/>
      <c r="BN52" s="85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76"/>
      <c r="CA52" s="86"/>
      <c r="CB52" s="87">
        <f t="shared" si="5"/>
        <v>0</v>
      </c>
    </row>
    <row r="53" spans="1:82" ht="12.75">
      <c r="A53" s="77">
        <v>7</v>
      </c>
      <c r="B53" s="78"/>
      <c r="C53" s="78"/>
      <c r="D53" s="78">
        <v>1</v>
      </c>
      <c r="E53" s="78">
        <v>3</v>
      </c>
      <c r="F53" s="78">
        <v>9</v>
      </c>
      <c r="G53" s="78">
        <v>1</v>
      </c>
      <c r="H53" s="34" t="s">
        <v>256</v>
      </c>
      <c r="I53" s="34" t="s">
        <v>257</v>
      </c>
      <c r="J53" s="8">
        <v>1977</v>
      </c>
      <c r="K53" s="35">
        <f t="shared" si="0"/>
        <v>127.19999999999997</v>
      </c>
      <c r="L53" s="36">
        <f t="shared" si="1"/>
        <v>14</v>
      </c>
      <c r="M53" s="47">
        <f t="shared" si="2"/>
        <v>284</v>
      </c>
      <c r="N53" s="44">
        <f t="shared" si="3"/>
        <v>21</v>
      </c>
      <c r="O53" s="40"/>
      <c r="P53" s="40"/>
      <c r="Q53" s="40"/>
      <c r="R53" s="40">
        <v>3</v>
      </c>
      <c r="S53" s="40"/>
      <c r="T53" s="40"/>
      <c r="U53" s="70"/>
      <c r="V53" s="40"/>
      <c r="W53" s="40"/>
      <c r="X53" s="40">
        <v>4</v>
      </c>
      <c r="Y53" s="40"/>
      <c r="Z53" s="40">
        <v>9.3</v>
      </c>
      <c r="AA53" s="44"/>
      <c r="AB53" s="44"/>
      <c r="AC53" s="44"/>
      <c r="AD53" s="70"/>
      <c r="AE53" s="70"/>
      <c r="AF53" s="44"/>
      <c r="AG53" s="70"/>
      <c r="AH53" s="70">
        <v>12</v>
      </c>
      <c r="AI53" s="70">
        <v>5</v>
      </c>
      <c r="AJ53" s="44"/>
      <c r="AK53" s="79">
        <v>15.4</v>
      </c>
      <c r="AL53" s="44"/>
      <c r="AM53" s="80"/>
      <c r="AO53" s="81"/>
      <c r="AP53" s="70"/>
      <c r="AQ53" s="70">
        <v>10</v>
      </c>
      <c r="AR53" s="70">
        <v>20</v>
      </c>
      <c r="AS53" s="70"/>
      <c r="AT53" s="70">
        <v>21.1</v>
      </c>
      <c r="AU53" s="70"/>
      <c r="AV53" s="31">
        <v>4.8</v>
      </c>
      <c r="AW53" s="44"/>
      <c r="AX53" s="44"/>
      <c r="AY53" s="82">
        <v>5</v>
      </c>
      <c r="AZ53" s="82">
        <v>5.6</v>
      </c>
      <c r="BA53" s="83"/>
      <c r="BB53" s="83"/>
      <c r="BC53" s="83"/>
      <c r="BD53" s="70"/>
      <c r="BE53" s="70"/>
      <c r="BF53" s="84"/>
      <c r="BG53" s="70">
        <v>4.6</v>
      </c>
      <c r="BH53" s="41"/>
      <c r="BI53" s="41"/>
      <c r="BJ53" s="48"/>
      <c r="BK53" s="41"/>
      <c r="BL53" s="41">
        <v>7.4</v>
      </c>
      <c r="BM53" s="85">
        <v>30</v>
      </c>
      <c r="BN53" s="85"/>
      <c r="BO53" s="85">
        <v>25.2</v>
      </c>
      <c r="BP53" s="85">
        <v>20</v>
      </c>
      <c r="BQ53" s="41"/>
      <c r="BR53" s="41"/>
      <c r="BS53" s="41"/>
      <c r="BT53" s="41"/>
      <c r="BU53" s="41"/>
      <c r="BV53" s="41"/>
      <c r="BW53" s="41"/>
      <c r="BX53" s="85">
        <v>20</v>
      </c>
      <c r="BY53" s="76">
        <v>16</v>
      </c>
      <c r="BZ53" s="76">
        <v>20</v>
      </c>
      <c r="CA53" s="86">
        <v>25.6</v>
      </c>
      <c r="CB53" s="87">
        <f t="shared" si="5"/>
        <v>156.8</v>
      </c>
      <c r="CC53" s="34"/>
      <c r="CD53" s="34"/>
    </row>
    <row r="54" spans="1:80" ht="12.75">
      <c r="A54" s="77"/>
      <c r="B54" s="78"/>
      <c r="C54" s="78"/>
      <c r="D54" s="78">
        <v>1</v>
      </c>
      <c r="E54" s="78"/>
      <c r="F54" s="78"/>
      <c r="G54" s="78"/>
      <c r="H54" s="34" t="s">
        <v>572</v>
      </c>
      <c r="I54" s="34" t="s">
        <v>573</v>
      </c>
      <c r="J54" s="8">
        <v>1969</v>
      </c>
      <c r="K54" s="35">
        <f t="shared" si="0"/>
        <v>21.1</v>
      </c>
      <c r="L54" s="36">
        <f t="shared" si="1"/>
        <v>1</v>
      </c>
      <c r="M54" s="47">
        <f t="shared" si="2"/>
        <v>21.1</v>
      </c>
      <c r="N54" s="44">
        <f t="shared" si="3"/>
        <v>1</v>
      </c>
      <c r="O54" s="40"/>
      <c r="P54" s="40"/>
      <c r="Q54" s="40"/>
      <c r="R54" s="40"/>
      <c r="S54" s="40"/>
      <c r="T54" s="40"/>
      <c r="U54" s="70"/>
      <c r="V54" s="40"/>
      <c r="W54" s="40"/>
      <c r="X54" s="40"/>
      <c r="Y54" s="40"/>
      <c r="Z54" s="40"/>
      <c r="AA54" s="44"/>
      <c r="AB54" s="44"/>
      <c r="AC54" s="40"/>
      <c r="AD54" s="70"/>
      <c r="AE54" s="70"/>
      <c r="AF54" s="44"/>
      <c r="AG54" s="70"/>
      <c r="AH54" s="70"/>
      <c r="AI54" s="70"/>
      <c r="AJ54" s="44"/>
      <c r="AK54" s="44"/>
      <c r="AL54" s="79"/>
      <c r="AM54" s="80"/>
      <c r="AN54" s="81"/>
      <c r="AO54" s="81"/>
      <c r="AP54" s="70"/>
      <c r="AQ54" s="70"/>
      <c r="AR54" s="70"/>
      <c r="AS54" s="70"/>
      <c r="AT54" s="70">
        <v>21.1</v>
      </c>
      <c r="AU54" s="70"/>
      <c r="AV54" s="31"/>
      <c r="AW54" s="44"/>
      <c r="AX54" s="44"/>
      <c r="AY54" s="82"/>
      <c r="AZ54" s="82"/>
      <c r="BA54" s="83"/>
      <c r="BB54" s="83"/>
      <c r="BC54" s="83"/>
      <c r="BD54" s="70"/>
      <c r="BE54" s="70"/>
      <c r="BF54" s="84"/>
      <c r="BG54" s="90"/>
      <c r="BH54" s="41"/>
      <c r="BI54" s="41"/>
      <c r="BJ54" s="41"/>
      <c r="BK54" s="41"/>
      <c r="BL54" s="41"/>
      <c r="BM54" s="85"/>
      <c r="BN54" s="85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76"/>
      <c r="CA54" s="86"/>
      <c r="CB54" s="87">
        <f t="shared" si="5"/>
        <v>0</v>
      </c>
    </row>
    <row r="55" spans="1:80" ht="12.75">
      <c r="A55" s="77"/>
      <c r="B55" s="78"/>
      <c r="C55" s="78"/>
      <c r="D55" s="78"/>
      <c r="E55" s="78"/>
      <c r="F55" s="78">
        <v>1</v>
      </c>
      <c r="G55" s="78"/>
      <c r="H55" s="34" t="s">
        <v>337</v>
      </c>
      <c r="I55" s="34" t="s">
        <v>415</v>
      </c>
      <c r="J55" s="8">
        <v>1964</v>
      </c>
      <c r="K55" s="35">
        <f t="shared" si="0"/>
        <v>11</v>
      </c>
      <c r="L55" s="36">
        <f t="shared" si="1"/>
        <v>1</v>
      </c>
      <c r="M55" s="47">
        <f t="shared" si="2"/>
        <v>11</v>
      </c>
      <c r="N55" s="44">
        <f t="shared" si="3"/>
        <v>1</v>
      </c>
      <c r="O55" s="40"/>
      <c r="P55" s="40"/>
      <c r="Q55" s="40"/>
      <c r="R55" s="40"/>
      <c r="S55" s="40"/>
      <c r="T55" s="40"/>
      <c r="U55" s="70"/>
      <c r="V55" s="40"/>
      <c r="W55" s="40"/>
      <c r="X55" s="40"/>
      <c r="Y55" s="40"/>
      <c r="Z55" s="40"/>
      <c r="AA55" s="44"/>
      <c r="AB55" s="44"/>
      <c r="AC55" s="44"/>
      <c r="AD55" s="70"/>
      <c r="AE55" s="70"/>
      <c r="AF55" s="44"/>
      <c r="AG55" s="70"/>
      <c r="AH55" s="70"/>
      <c r="AI55" s="70"/>
      <c r="AJ55" s="44"/>
      <c r="AK55" s="44"/>
      <c r="AL55" s="79"/>
      <c r="AM55" s="80"/>
      <c r="AN55" s="81"/>
      <c r="AO55" s="81"/>
      <c r="AP55" s="70"/>
      <c r="AQ55" s="70"/>
      <c r="AR55" s="70">
        <v>11</v>
      </c>
      <c r="AS55" s="70"/>
      <c r="AT55" s="70"/>
      <c r="AU55" s="70"/>
      <c r="AV55" s="31"/>
      <c r="AW55" s="44"/>
      <c r="AX55" s="43"/>
      <c r="AY55" s="82"/>
      <c r="AZ55" s="82"/>
      <c r="BA55" s="83"/>
      <c r="BB55" s="83"/>
      <c r="BC55" s="83"/>
      <c r="BD55" s="70"/>
      <c r="BE55" s="70"/>
      <c r="BF55" s="84"/>
      <c r="BG55" s="90"/>
      <c r="BH55" s="41"/>
      <c r="BI55" s="41"/>
      <c r="BJ55" s="41"/>
      <c r="BK55" s="41"/>
      <c r="BL55" s="41"/>
      <c r="BM55" s="85"/>
      <c r="BN55" s="85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76"/>
      <c r="CA55" s="86"/>
      <c r="CB55" s="87">
        <f t="shared" si="5"/>
        <v>0</v>
      </c>
    </row>
    <row r="56" spans="1:80" ht="12.75">
      <c r="A56" s="77"/>
      <c r="B56" s="78"/>
      <c r="C56" s="78"/>
      <c r="D56" s="78"/>
      <c r="E56" s="78">
        <v>1</v>
      </c>
      <c r="F56" s="78"/>
      <c r="G56" s="78"/>
      <c r="H56" s="34" t="s">
        <v>284</v>
      </c>
      <c r="I56" s="34" t="s">
        <v>285</v>
      </c>
      <c r="J56" s="8">
        <v>1963</v>
      </c>
      <c r="K56" s="35">
        <f t="shared" si="0"/>
        <v>4.8</v>
      </c>
      <c r="L56" s="36">
        <f t="shared" si="1"/>
        <v>1</v>
      </c>
      <c r="M56" s="47">
        <f t="shared" si="2"/>
        <v>4.8</v>
      </c>
      <c r="N56" s="44">
        <f t="shared" si="3"/>
        <v>1</v>
      </c>
      <c r="O56" s="40"/>
      <c r="P56" s="40"/>
      <c r="Q56" s="40"/>
      <c r="R56" s="40"/>
      <c r="S56" s="40"/>
      <c r="T56" s="40"/>
      <c r="U56" s="70"/>
      <c r="V56" s="40"/>
      <c r="W56" s="40"/>
      <c r="X56" s="40"/>
      <c r="Y56" s="40"/>
      <c r="Z56" s="40"/>
      <c r="AA56" s="44"/>
      <c r="AB56" s="44"/>
      <c r="AC56" s="44"/>
      <c r="AD56" s="70"/>
      <c r="AE56" s="70"/>
      <c r="AF56" s="44"/>
      <c r="AG56" s="70"/>
      <c r="AH56" s="70"/>
      <c r="AI56" s="70"/>
      <c r="AJ56" s="44"/>
      <c r="AK56" s="44"/>
      <c r="AL56" s="79"/>
      <c r="AM56" s="80"/>
      <c r="AN56" s="88"/>
      <c r="AO56" s="81"/>
      <c r="AP56" s="70"/>
      <c r="AQ56" s="70"/>
      <c r="AR56" s="70"/>
      <c r="AS56" s="70"/>
      <c r="AT56" s="70"/>
      <c r="AU56" s="70"/>
      <c r="AV56" s="31">
        <v>4.8</v>
      </c>
      <c r="AW56" s="44"/>
      <c r="AX56" s="44"/>
      <c r="AY56" s="82"/>
      <c r="AZ56" s="82"/>
      <c r="BA56" s="83"/>
      <c r="BB56" s="83"/>
      <c r="BC56" s="83"/>
      <c r="BD56" s="70"/>
      <c r="BE56" s="70"/>
      <c r="BF56" s="84"/>
      <c r="BG56" s="90"/>
      <c r="BH56" s="41"/>
      <c r="BI56" s="41"/>
      <c r="BJ56" s="41"/>
      <c r="BK56" s="41"/>
      <c r="BL56" s="41"/>
      <c r="BM56" s="85"/>
      <c r="BN56" s="85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76"/>
      <c r="CA56" s="86"/>
      <c r="CB56" s="87">
        <f t="shared" si="5"/>
        <v>0</v>
      </c>
    </row>
    <row r="57" spans="1:80" ht="12.75">
      <c r="A57" s="77">
        <v>2</v>
      </c>
      <c r="B57" s="78"/>
      <c r="C57" s="78"/>
      <c r="D57" s="78">
        <v>1</v>
      </c>
      <c r="E57" s="78">
        <v>2</v>
      </c>
      <c r="F57" s="78">
        <v>2</v>
      </c>
      <c r="G57" s="78"/>
      <c r="H57" s="34" t="s">
        <v>303</v>
      </c>
      <c r="I57" s="34" t="s">
        <v>304</v>
      </c>
      <c r="J57" s="8">
        <v>1963</v>
      </c>
      <c r="K57" s="35">
        <f t="shared" si="0"/>
        <v>55.6</v>
      </c>
      <c r="L57" s="36">
        <f t="shared" si="1"/>
        <v>5</v>
      </c>
      <c r="M57" s="47">
        <f t="shared" si="2"/>
        <v>107.19999999999999</v>
      </c>
      <c r="N57" s="44">
        <f t="shared" si="3"/>
        <v>7</v>
      </c>
      <c r="O57" s="40"/>
      <c r="P57" s="40"/>
      <c r="Q57" s="40"/>
      <c r="R57" s="40"/>
      <c r="S57" s="40"/>
      <c r="T57" s="40"/>
      <c r="U57" s="70">
        <v>11.5</v>
      </c>
      <c r="V57" s="40"/>
      <c r="W57" s="40"/>
      <c r="X57" s="40"/>
      <c r="Y57" s="40"/>
      <c r="Z57" s="40"/>
      <c r="AA57" s="44"/>
      <c r="AB57" s="44"/>
      <c r="AC57" s="40"/>
      <c r="AD57" s="70"/>
      <c r="AE57" s="70"/>
      <c r="AF57" s="44"/>
      <c r="AG57" s="70"/>
      <c r="AH57" s="70"/>
      <c r="AI57" s="70"/>
      <c r="AJ57" s="79"/>
      <c r="AK57" s="44"/>
      <c r="AL57" s="79"/>
      <c r="AM57" s="80"/>
      <c r="AN57" s="81"/>
      <c r="AO57" s="81">
        <v>6</v>
      </c>
      <c r="AP57" s="70">
        <v>11</v>
      </c>
      <c r="AQ57" s="70"/>
      <c r="AR57" s="70"/>
      <c r="AS57" s="70"/>
      <c r="AT57" s="70">
        <v>21.1</v>
      </c>
      <c r="AU57" s="70"/>
      <c r="AV57" s="31">
        <v>6</v>
      </c>
      <c r="AW57" s="44"/>
      <c r="AX57" s="44"/>
      <c r="AY57" s="82"/>
      <c r="AZ57" s="82"/>
      <c r="BA57" s="83"/>
      <c r="BB57" s="83"/>
      <c r="BC57" s="83"/>
      <c r="BD57" s="70"/>
      <c r="BE57" s="70"/>
      <c r="BF57" s="84"/>
      <c r="BG57" s="90"/>
      <c r="BH57" s="41"/>
      <c r="BI57" s="41"/>
      <c r="BJ57" s="41"/>
      <c r="BK57" s="41"/>
      <c r="BL57" s="41"/>
      <c r="BM57" s="85"/>
      <c r="BN57" s="85"/>
      <c r="BO57" s="41"/>
      <c r="BP57" s="41"/>
      <c r="BQ57" s="41"/>
      <c r="BR57" s="41"/>
      <c r="BS57" s="41"/>
      <c r="BT57" s="89">
        <v>26</v>
      </c>
      <c r="BU57" s="41"/>
      <c r="BV57" s="41"/>
      <c r="BW57" s="41"/>
      <c r="BX57" s="41"/>
      <c r="BY57" s="41"/>
      <c r="BZ57" s="76"/>
      <c r="CA57" s="86">
        <v>25.6</v>
      </c>
      <c r="CB57" s="87">
        <f t="shared" si="5"/>
        <v>51.6</v>
      </c>
    </row>
    <row r="58" spans="1:80" ht="12.75">
      <c r="A58" s="77"/>
      <c r="B58" s="78"/>
      <c r="C58" s="78"/>
      <c r="D58" s="78"/>
      <c r="E58" s="78">
        <v>1</v>
      </c>
      <c r="F58" s="78"/>
      <c r="G58" s="78"/>
      <c r="H58" s="34" t="s">
        <v>303</v>
      </c>
      <c r="I58" s="34" t="s">
        <v>464</v>
      </c>
      <c r="J58" s="8">
        <v>1998</v>
      </c>
      <c r="K58" s="35">
        <f t="shared" si="0"/>
        <v>5</v>
      </c>
      <c r="L58" s="36">
        <f t="shared" si="1"/>
        <v>1</v>
      </c>
      <c r="M58" s="47">
        <f t="shared" si="2"/>
        <v>5</v>
      </c>
      <c r="N58" s="44">
        <f t="shared" si="3"/>
        <v>1</v>
      </c>
      <c r="O58" s="40"/>
      <c r="P58" s="40"/>
      <c r="Q58" s="40"/>
      <c r="R58" s="40"/>
      <c r="S58" s="40"/>
      <c r="T58" s="40"/>
      <c r="U58" s="70"/>
      <c r="V58" s="40"/>
      <c r="W58" s="40"/>
      <c r="X58" s="40"/>
      <c r="Y58" s="40"/>
      <c r="Z58" s="40"/>
      <c r="AA58" s="44"/>
      <c r="AB58" s="44"/>
      <c r="AC58" s="44"/>
      <c r="AD58" s="70"/>
      <c r="AE58" s="70"/>
      <c r="AF58" s="44"/>
      <c r="AG58" s="70"/>
      <c r="AH58" s="70"/>
      <c r="AI58" s="70"/>
      <c r="AJ58" s="44"/>
      <c r="AK58" s="44"/>
      <c r="AL58" s="79"/>
      <c r="AM58" s="80"/>
      <c r="AN58" s="88"/>
      <c r="AO58" s="81"/>
      <c r="AP58" s="70"/>
      <c r="AQ58" s="70"/>
      <c r="AR58" s="70"/>
      <c r="AS58" s="70"/>
      <c r="AT58" s="70"/>
      <c r="AU58" s="70"/>
      <c r="AV58" s="31"/>
      <c r="AW58" s="44"/>
      <c r="AX58" s="43"/>
      <c r="AY58" s="82">
        <v>5</v>
      </c>
      <c r="AZ58" s="82"/>
      <c r="BA58" s="83"/>
      <c r="BB58" s="83"/>
      <c r="BC58" s="83"/>
      <c r="BD58" s="70"/>
      <c r="BE58" s="70"/>
      <c r="BF58" s="84"/>
      <c r="BG58" s="90"/>
      <c r="BH58" s="41"/>
      <c r="BI58" s="41"/>
      <c r="BJ58" s="41"/>
      <c r="BK58" s="41"/>
      <c r="BL58" s="41"/>
      <c r="BM58" s="85"/>
      <c r="BN58" s="85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76"/>
      <c r="CA58" s="86"/>
      <c r="CB58" s="87">
        <f t="shared" si="5"/>
        <v>0</v>
      </c>
    </row>
    <row r="59" spans="1:80" ht="12.75">
      <c r="A59" s="77">
        <v>3</v>
      </c>
      <c r="B59" s="78"/>
      <c r="C59" s="78"/>
      <c r="D59" s="78">
        <v>1</v>
      </c>
      <c r="E59" s="78">
        <v>2</v>
      </c>
      <c r="F59" s="78">
        <v>3</v>
      </c>
      <c r="G59" s="78"/>
      <c r="H59" s="34" t="s">
        <v>377</v>
      </c>
      <c r="I59" s="34" t="s">
        <v>327</v>
      </c>
      <c r="J59" s="8">
        <v>1962</v>
      </c>
      <c r="K59" s="35">
        <f t="shared" si="0"/>
        <v>63.1</v>
      </c>
      <c r="L59" s="36">
        <f t="shared" si="1"/>
        <v>6</v>
      </c>
      <c r="M59" s="47">
        <f t="shared" si="2"/>
        <v>136.7</v>
      </c>
      <c r="N59" s="44">
        <f t="shared" si="3"/>
        <v>9</v>
      </c>
      <c r="O59" s="40"/>
      <c r="P59" s="40"/>
      <c r="Q59" s="40"/>
      <c r="R59" s="40"/>
      <c r="S59" s="40"/>
      <c r="T59" s="40"/>
      <c r="U59" s="70"/>
      <c r="V59" s="40"/>
      <c r="W59" s="40"/>
      <c r="X59" s="40"/>
      <c r="Y59" s="40"/>
      <c r="Z59" s="40"/>
      <c r="AA59" s="44"/>
      <c r="AB59" s="44"/>
      <c r="AC59" s="40"/>
      <c r="AD59" s="70">
        <v>21.1</v>
      </c>
      <c r="AE59" s="70"/>
      <c r="AF59" s="44"/>
      <c r="AG59" s="70"/>
      <c r="AH59" s="70">
        <v>12</v>
      </c>
      <c r="AI59" s="70"/>
      <c r="AJ59" s="79"/>
      <c r="AK59" s="44"/>
      <c r="AL59" s="79"/>
      <c r="AM59" s="80"/>
      <c r="AN59" s="81"/>
      <c r="AO59" s="81"/>
      <c r="AP59" s="70"/>
      <c r="AQ59" s="70"/>
      <c r="AR59" s="70"/>
      <c r="AS59" s="70"/>
      <c r="AT59" s="70"/>
      <c r="AU59" s="70"/>
      <c r="AV59" s="31"/>
      <c r="AW59" s="44"/>
      <c r="AX59" s="44"/>
      <c r="AY59" s="82">
        <v>5</v>
      </c>
      <c r="AZ59" s="82"/>
      <c r="BA59" s="83">
        <v>10</v>
      </c>
      <c r="BB59" s="83"/>
      <c r="BC59" s="83"/>
      <c r="BD59" s="70"/>
      <c r="BE59" s="70">
        <v>10.4</v>
      </c>
      <c r="BF59" s="84"/>
      <c r="BG59" s="70">
        <v>4.6</v>
      </c>
      <c r="BH59" s="41"/>
      <c r="BI59" s="41"/>
      <c r="BJ59" s="41"/>
      <c r="BK59" s="41"/>
      <c r="BL59" s="41"/>
      <c r="BM59" s="85"/>
      <c r="BN59" s="85">
        <v>22</v>
      </c>
      <c r="BO59" s="41"/>
      <c r="BP59" s="41"/>
      <c r="BQ59" s="41"/>
      <c r="BR59" s="41"/>
      <c r="BS59" s="41"/>
      <c r="BT59" s="89">
        <v>26</v>
      </c>
      <c r="BU59" s="41"/>
      <c r="BV59" s="41"/>
      <c r="BW59" s="41"/>
      <c r="BX59" s="41"/>
      <c r="BY59" s="41"/>
      <c r="BZ59" s="76"/>
      <c r="CA59" s="86">
        <v>25.6</v>
      </c>
      <c r="CB59" s="87">
        <f t="shared" si="5"/>
        <v>73.6</v>
      </c>
    </row>
    <row r="60" spans="1:80" ht="12.75">
      <c r="A60" s="77"/>
      <c r="B60" s="78"/>
      <c r="C60" s="78"/>
      <c r="D60" s="78">
        <v>1</v>
      </c>
      <c r="E60" s="78">
        <v>1</v>
      </c>
      <c r="F60" s="78"/>
      <c r="G60" s="78"/>
      <c r="H60" s="34" t="s">
        <v>451</v>
      </c>
      <c r="I60" s="34" t="s">
        <v>325</v>
      </c>
      <c r="J60" s="8">
        <v>1981</v>
      </c>
      <c r="K60" s="35">
        <f t="shared" si="0"/>
        <v>26.1</v>
      </c>
      <c r="L60" s="36">
        <f t="shared" si="1"/>
        <v>2</v>
      </c>
      <c r="M60" s="47">
        <f t="shared" si="2"/>
        <v>26.1</v>
      </c>
      <c r="N60" s="44">
        <f t="shared" si="3"/>
        <v>2</v>
      </c>
      <c r="O60" s="40"/>
      <c r="P60" s="40"/>
      <c r="Q60" s="40"/>
      <c r="R60" s="40"/>
      <c r="S60" s="40"/>
      <c r="T60" s="40"/>
      <c r="U60" s="70"/>
      <c r="V60" s="40"/>
      <c r="W60" s="40"/>
      <c r="X60" s="40"/>
      <c r="Y60" s="40"/>
      <c r="Z60" s="40"/>
      <c r="AA60" s="44"/>
      <c r="AB60" s="44"/>
      <c r="AC60" s="40"/>
      <c r="AD60" s="70"/>
      <c r="AE60" s="70"/>
      <c r="AF60" s="44"/>
      <c r="AG60" s="70"/>
      <c r="AH60" s="70"/>
      <c r="AI60" s="70"/>
      <c r="AJ60" s="44"/>
      <c r="AK60" s="44"/>
      <c r="AL60" s="79"/>
      <c r="AM60" s="80"/>
      <c r="AN60" s="81"/>
      <c r="AO60" s="81"/>
      <c r="AP60" s="70"/>
      <c r="AQ60" s="70"/>
      <c r="AR60" s="70"/>
      <c r="AS60" s="70"/>
      <c r="AT60" s="70"/>
      <c r="AU60" s="70"/>
      <c r="AV60" s="31"/>
      <c r="AW60" s="44"/>
      <c r="AX60" s="44"/>
      <c r="AY60" s="82">
        <v>5</v>
      </c>
      <c r="AZ60" s="82"/>
      <c r="BA60" s="83"/>
      <c r="BB60" s="83"/>
      <c r="BC60" s="83"/>
      <c r="BD60" s="70"/>
      <c r="BE60" s="70"/>
      <c r="BF60" s="84"/>
      <c r="BG60" s="90"/>
      <c r="BH60" s="41"/>
      <c r="BI60" s="41">
        <v>21.1</v>
      </c>
      <c r="BJ60" s="41"/>
      <c r="BK60" s="41"/>
      <c r="BL60" s="41"/>
      <c r="BM60" s="85"/>
      <c r="BN60" s="85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76"/>
      <c r="CA60" s="86"/>
      <c r="CB60" s="87">
        <f t="shared" si="5"/>
        <v>0</v>
      </c>
    </row>
    <row r="61" spans="1:80" ht="12.75">
      <c r="A61" s="77"/>
      <c r="B61" s="78"/>
      <c r="C61" s="78"/>
      <c r="D61" s="78">
        <v>1</v>
      </c>
      <c r="E61" s="78"/>
      <c r="F61" s="78">
        <v>1</v>
      </c>
      <c r="G61" s="78"/>
      <c r="H61" s="34" t="s">
        <v>574</v>
      </c>
      <c r="I61" s="34" t="s">
        <v>269</v>
      </c>
      <c r="J61" s="8">
        <v>1969</v>
      </c>
      <c r="K61" s="35">
        <f t="shared" si="0"/>
        <v>45.1</v>
      </c>
      <c r="L61" s="36">
        <f t="shared" si="1"/>
        <v>2</v>
      </c>
      <c r="M61" s="47">
        <f t="shared" si="2"/>
        <v>45.1</v>
      </c>
      <c r="N61" s="44">
        <f t="shared" si="3"/>
        <v>2</v>
      </c>
      <c r="O61" s="40"/>
      <c r="P61" s="40"/>
      <c r="Q61" s="40"/>
      <c r="R61" s="40"/>
      <c r="S61" s="40"/>
      <c r="T61" s="40"/>
      <c r="U61" s="70"/>
      <c r="V61" s="40">
        <v>24</v>
      </c>
      <c r="W61" s="40"/>
      <c r="X61" s="40"/>
      <c r="Y61" s="40"/>
      <c r="Z61" s="40"/>
      <c r="AA61" s="44"/>
      <c r="AB61" s="44"/>
      <c r="AC61" s="40"/>
      <c r="AD61" s="70">
        <v>21.1</v>
      </c>
      <c r="AE61" s="70"/>
      <c r="AF61" s="44"/>
      <c r="AG61" s="70"/>
      <c r="AH61" s="70"/>
      <c r="AI61" s="70"/>
      <c r="AJ61" s="44"/>
      <c r="AK61" s="44"/>
      <c r="AL61" s="79"/>
      <c r="AM61" s="80"/>
      <c r="AN61" s="81"/>
      <c r="AO61" s="81"/>
      <c r="AP61" s="70"/>
      <c r="AQ61" s="70"/>
      <c r="AR61" s="70"/>
      <c r="AS61" s="70"/>
      <c r="AT61" s="70"/>
      <c r="AU61" s="70"/>
      <c r="AV61" s="31"/>
      <c r="AW61" s="44"/>
      <c r="AX61" s="44"/>
      <c r="AY61" s="82"/>
      <c r="AZ61" s="82"/>
      <c r="BA61" s="83"/>
      <c r="BB61" s="83"/>
      <c r="BC61" s="83"/>
      <c r="BD61" s="70"/>
      <c r="BE61" s="70"/>
      <c r="BF61" s="84"/>
      <c r="BG61" s="90"/>
      <c r="BH61" s="41"/>
      <c r="BI61" s="41"/>
      <c r="BJ61" s="41"/>
      <c r="BK61" s="41"/>
      <c r="BL61" s="41"/>
      <c r="BM61" s="85"/>
      <c r="BN61" s="85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76"/>
      <c r="CA61" s="86"/>
      <c r="CB61" s="87">
        <f t="shared" si="5"/>
        <v>0</v>
      </c>
    </row>
    <row r="62" spans="1:80" ht="12.75">
      <c r="A62" s="77"/>
      <c r="B62" s="78"/>
      <c r="C62" s="78"/>
      <c r="D62" s="78"/>
      <c r="E62" s="78">
        <v>2</v>
      </c>
      <c r="F62" s="78">
        <v>1</v>
      </c>
      <c r="G62" s="78"/>
      <c r="H62" s="34" t="s">
        <v>364</v>
      </c>
      <c r="I62" s="34" t="s">
        <v>269</v>
      </c>
      <c r="J62" s="8">
        <v>1957</v>
      </c>
      <c r="K62" s="35">
        <f t="shared" si="0"/>
        <v>19</v>
      </c>
      <c r="L62" s="36">
        <f t="shared" si="1"/>
        <v>3</v>
      </c>
      <c r="M62" s="47">
        <f t="shared" si="2"/>
        <v>19</v>
      </c>
      <c r="N62" s="44">
        <f t="shared" si="3"/>
        <v>3</v>
      </c>
      <c r="O62" s="40"/>
      <c r="P62" s="40"/>
      <c r="Q62" s="40"/>
      <c r="R62" s="40"/>
      <c r="S62" s="40"/>
      <c r="T62" s="40"/>
      <c r="U62" s="70"/>
      <c r="V62" s="40"/>
      <c r="W62" s="40"/>
      <c r="X62" s="40"/>
      <c r="Y62" s="40"/>
      <c r="Z62" s="40"/>
      <c r="AA62" s="44"/>
      <c r="AB62" s="44"/>
      <c r="AC62" s="44"/>
      <c r="AD62" s="70"/>
      <c r="AE62" s="70"/>
      <c r="AF62" s="44"/>
      <c r="AG62" s="70"/>
      <c r="AH62" s="70"/>
      <c r="AI62" s="70"/>
      <c r="AJ62" s="44"/>
      <c r="AK62" s="44"/>
      <c r="AL62" s="79"/>
      <c r="AM62" s="80"/>
      <c r="AN62" s="81"/>
      <c r="AO62" s="81"/>
      <c r="AP62" s="70"/>
      <c r="AQ62" s="70"/>
      <c r="AR62" s="70"/>
      <c r="AS62" s="70"/>
      <c r="AT62" s="70"/>
      <c r="AU62" s="70"/>
      <c r="AV62" s="31"/>
      <c r="AW62" s="44"/>
      <c r="AX62" s="44"/>
      <c r="AY62" s="82">
        <v>5</v>
      </c>
      <c r="AZ62" s="82"/>
      <c r="BA62" s="83"/>
      <c r="BB62" s="83"/>
      <c r="BC62" s="83"/>
      <c r="BD62" s="70">
        <v>9</v>
      </c>
      <c r="BE62" s="70"/>
      <c r="BF62" s="84"/>
      <c r="BG62" s="90"/>
      <c r="BH62" s="41"/>
      <c r="BI62" s="41"/>
      <c r="BJ62" s="41">
        <v>5</v>
      </c>
      <c r="BK62" s="41"/>
      <c r="BL62" s="41"/>
      <c r="BM62" s="85"/>
      <c r="BN62" s="85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76"/>
      <c r="CA62" s="86"/>
      <c r="CB62" s="87">
        <f t="shared" si="5"/>
        <v>0</v>
      </c>
    </row>
    <row r="63" spans="1:80" ht="12.75">
      <c r="A63" s="77">
        <v>2</v>
      </c>
      <c r="B63" s="78"/>
      <c r="C63" s="78"/>
      <c r="D63" s="78"/>
      <c r="E63" s="78"/>
      <c r="F63" s="78"/>
      <c r="G63" s="78"/>
      <c r="H63" s="34" t="s">
        <v>575</v>
      </c>
      <c r="I63" s="34" t="s">
        <v>576</v>
      </c>
      <c r="J63" s="8">
        <v>1967</v>
      </c>
      <c r="K63" s="35">
        <f t="shared" si="0"/>
        <v>0</v>
      </c>
      <c r="L63" s="36">
        <f t="shared" si="1"/>
        <v>0</v>
      </c>
      <c r="M63" s="47">
        <f t="shared" si="2"/>
        <v>45.6</v>
      </c>
      <c r="N63" s="44">
        <f t="shared" si="3"/>
        <v>2</v>
      </c>
      <c r="O63" s="40"/>
      <c r="P63" s="40"/>
      <c r="Q63" s="40"/>
      <c r="R63" s="40"/>
      <c r="S63" s="40"/>
      <c r="T63" s="40"/>
      <c r="U63" s="70"/>
      <c r="V63" s="40"/>
      <c r="W63" s="40"/>
      <c r="X63" s="40"/>
      <c r="Y63" s="40"/>
      <c r="Z63" s="40"/>
      <c r="AA63" s="44"/>
      <c r="AB63" s="44"/>
      <c r="AC63" s="44"/>
      <c r="AD63" s="70"/>
      <c r="AE63" s="70"/>
      <c r="AF63" s="44"/>
      <c r="AG63" s="70"/>
      <c r="AH63" s="70"/>
      <c r="AI63" s="70"/>
      <c r="AJ63" s="44"/>
      <c r="AK63" s="44"/>
      <c r="AL63" s="79"/>
      <c r="AM63" s="80"/>
      <c r="AN63" s="88"/>
      <c r="AO63" s="81"/>
      <c r="AP63" s="70"/>
      <c r="AQ63" s="70"/>
      <c r="AR63" s="70"/>
      <c r="AS63" s="70"/>
      <c r="AT63" s="70"/>
      <c r="AU63" s="70"/>
      <c r="AV63" s="31"/>
      <c r="AW63" s="44"/>
      <c r="AX63" s="44"/>
      <c r="AY63" s="82"/>
      <c r="AZ63" s="82"/>
      <c r="BA63" s="83"/>
      <c r="BB63" s="83"/>
      <c r="BC63" s="83"/>
      <c r="BD63" s="70"/>
      <c r="BE63" s="70"/>
      <c r="BF63" s="84"/>
      <c r="BG63" s="90"/>
      <c r="BH63" s="41"/>
      <c r="BI63" s="41"/>
      <c r="BJ63" s="41"/>
      <c r="BK63" s="41"/>
      <c r="BL63" s="41"/>
      <c r="BM63" s="85"/>
      <c r="BN63" s="85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76">
        <v>20</v>
      </c>
      <c r="CA63" s="86">
        <v>25.6</v>
      </c>
      <c r="CB63" s="87">
        <f t="shared" si="5"/>
        <v>45.6</v>
      </c>
    </row>
    <row r="64" spans="1:80" ht="12.75">
      <c r="A64" s="77"/>
      <c r="B64" s="78"/>
      <c r="C64" s="78"/>
      <c r="D64" s="78"/>
      <c r="E64" s="78"/>
      <c r="F64" s="78">
        <v>1</v>
      </c>
      <c r="G64" s="78"/>
      <c r="H64" s="34" t="s">
        <v>430</v>
      </c>
      <c r="I64" s="34" t="s">
        <v>431</v>
      </c>
      <c r="J64" s="8">
        <v>1972</v>
      </c>
      <c r="K64" s="35">
        <f t="shared" si="0"/>
        <v>9.9</v>
      </c>
      <c r="L64" s="36">
        <f t="shared" si="1"/>
        <v>1</v>
      </c>
      <c r="M64" s="47">
        <f t="shared" si="2"/>
        <v>9.9</v>
      </c>
      <c r="N64" s="44">
        <f t="shared" si="3"/>
        <v>1</v>
      </c>
      <c r="O64" s="40"/>
      <c r="P64" s="40"/>
      <c r="Q64" s="40"/>
      <c r="R64" s="40"/>
      <c r="S64" s="40"/>
      <c r="T64" s="40"/>
      <c r="U64" s="70"/>
      <c r="V64" s="40"/>
      <c r="W64" s="40"/>
      <c r="X64" s="40"/>
      <c r="Y64" s="40"/>
      <c r="Z64" s="40"/>
      <c r="AA64" s="44"/>
      <c r="AB64" s="44"/>
      <c r="AC64" s="44"/>
      <c r="AD64" s="70"/>
      <c r="AE64" s="70">
        <v>9.9</v>
      </c>
      <c r="AF64" s="44"/>
      <c r="AG64" s="70"/>
      <c r="AH64" s="70"/>
      <c r="AI64" s="70"/>
      <c r="AJ64" s="44"/>
      <c r="AK64" s="44"/>
      <c r="AL64" s="44"/>
      <c r="AM64" s="80"/>
      <c r="AO64" s="81"/>
      <c r="AP64" s="70"/>
      <c r="AQ64" s="70"/>
      <c r="AR64" s="70"/>
      <c r="AS64" s="70"/>
      <c r="AT64" s="70"/>
      <c r="AU64" s="70"/>
      <c r="AV64" s="31"/>
      <c r="AW64" s="44"/>
      <c r="AX64" s="44"/>
      <c r="AY64" s="82"/>
      <c r="AZ64" s="82"/>
      <c r="BA64" s="83"/>
      <c r="BB64" s="83"/>
      <c r="BC64" s="83"/>
      <c r="BD64" s="70"/>
      <c r="BE64" s="70"/>
      <c r="BF64" s="84"/>
      <c r="BG64" s="90"/>
      <c r="BH64" s="41"/>
      <c r="BI64" s="41"/>
      <c r="BJ64" s="41"/>
      <c r="BK64" s="41"/>
      <c r="BL64" s="41"/>
      <c r="BM64" s="85"/>
      <c r="BN64" s="85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76"/>
      <c r="CA64" s="86"/>
      <c r="CB64" s="87">
        <f t="shared" si="5"/>
        <v>0</v>
      </c>
    </row>
    <row r="65" spans="1:80" ht="12.75">
      <c r="A65" s="77"/>
      <c r="B65" s="78"/>
      <c r="C65" s="78"/>
      <c r="D65" s="78"/>
      <c r="E65" s="78"/>
      <c r="F65" s="78">
        <v>1</v>
      </c>
      <c r="G65" s="78"/>
      <c r="H65" s="34" t="s">
        <v>577</v>
      </c>
      <c r="I65" s="34" t="s">
        <v>399</v>
      </c>
      <c r="J65" s="8">
        <v>1977</v>
      </c>
      <c r="K65" s="35">
        <f t="shared" si="0"/>
        <v>10</v>
      </c>
      <c r="L65" s="36">
        <f t="shared" si="1"/>
        <v>1</v>
      </c>
      <c r="M65" s="47">
        <f t="shared" si="2"/>
        <v>10</v>
      </c>
      <c r="N65" s="44">
        <f t="shared" si="3"/>
        <v>1</v>
      </c>
      <c r="O65" s="40"/>
      <c r="P65" s="40"/>
      <c r="Q65" s="40"/>
      <c r="R65" s="40"/>
      <c r="S65" s="40"/>
      <c r="T65" s="40"/>
      <c r="U65" s="70"/>
      <c r="V65" s="40"/>
      <c r="W65" s="40"/>
      <c r="X65" s="40"/>
      <c r="Y65" s="40"/>
      <c r="Z65" s="40"/>
      <c r="AA65" s="44"/>
      <c r="AB65" s="44"/>
      <c r="AC65" s="44"/>
      <c r="AD65" s="70"/>
      <c r="AE65" s="70"/>
      <c r="AF65" s="44"/>
      <c r="AG65" s="70"/>
      <c r="AH65" s="70"/>
      <c r="AI65" s="70"/>
      <c r="AJ65" s="44"/>
      <c r="AK65" s="44"/>
      <c r="AL65" s="79"/>
      <c r="AM65" s="80"/>
      <c r="AN65" s="81"/>
      <c r="AO65" s="81"/>
      <c r="AP65" s="70"/>
      <c r="AQ65" s="70"/>
      <c r="AR65" s="70"/>
      <c r="AS65" s="70"/>
      <c r="AT65" s="70"/>
      <c r="AU65" s="70"/>
      <c r="AV65" s="31"/>
      <c r="AW65" s="44"/>
      <c r="AX65" s="44"/>
      <c r="AY65" s="82"/>
      <c r="AZ65" s="82"/>
      <c r="BA65" s="83"/>
      <c r="BB65" s="83"/>
      <c r="BC65" s="83">
        <v>10</v>
      </c>
      <c r="BD65" s="70"/>
      <c r="BE65" s="70"/>
      <c r="BF65" s="84"/>
      <c r="BG65" s="90"/>
      <c r="BH65" s="41"/>
      <c r="BI65" s="41"/>
      <c r="BJ65" s="41"/>
      <c r="BK65" s="41"/>
      <c r="BL65" s="41"/>
      <c r="BM65" s="85"/>
      <c r="BN65" s="85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76"/>
      <c r="CA65" s="86"/>
      <c r="CB65" s="87">
        <f t="shared" si="5"/>
        <v>0</v>
      </c>
    </row>
    <row r="66" spans="1:80" ht="12.75">
      <c r="A66" s="77"/>
      <c r="B66" s="78"/>
      <c r="C66" s="78"/>
      <c r="D66" s="78">
        <v>1</v>
      </c>
      <c r="E66" s="78">
        <v>4</v>
      </c>
      <c r="F66" s="78">
        <v>2</v>
      </c>
      <c r="G66" s="78"/>
      <c r="H66" s="34" t="s">
        <v>290</v>
      </c>
      <c r="I66" s="34" t="s">
        <v>291</v>
      </c>
      <c r="J66" s="8">
        <v>1943</v>
      </c>
      <c r="K66" s="35">
        <f t="shared" si="0"/>
        <v>61.5</v>
      </c>
      <c r="L66" s="36">
        <f t="shared" si="1"/>
        <v>7</v>
      </c>
      <c r="M66" s="47">
        <f t="shared" si="2"/>
        <v>61.5</v>
      </c>
      <c r="N66" s="44">
        <f t="shared" si="3"/>
        <v>7</v>
      </c>
      <c r="O66" s="40"/>
      <c r="P66" s="40"/>
      <c r="Q66" s="40"/>
      <c r="R66" s="40"/>
      <c r="S66" s="40"/>
      <c r="T66" s="40"/>
      <c r="U66" s="70"/>
      <c r="V66" s="40"/>
      <c r="W66" s="40"/>
      <c r="X66" s="40"/>
      <c r="Y66" s="40"/>
      <c r="Z66" s="40"/>
      <c r="AA66" s="44"/>
      <c r="AB66" s="44"/>
      <c r="AC66" s="40"/>
      <c r="AD66" s="70"/>
      <c r="AE66" s="70"/>
      <c r="AF66" s="44"/>
      <c r="AG66" s="70"/>
      <c r="AH66" s="70">
        <v>12</v>
      </c>
      <c r="AI66" s="70"/>
      <c r="AJ66" s="79"/>
      <c r="AK66" s="44"/>
      <c r="AL66" s="79"/>
      <c r="AM66" s="80"/>
      <c r="AN66" s="81"/>
      <c r="AO66" s="81">
        <v>6</v>
      </c>
      <c r="AP66" s="70"/>
      <c r="AQ66" s="70"/>
      <c r="AR66" s="70"/>
      <c r="AS66" s="70"/>
      <c r="AT66" s="70">
        <v>21.1</v>
      </c>
      <c r="AU66" s="70"/>
      <c r="AV66" s="31">
        <v>6</v>
      </c>
      <c r="AW66" s="44"/>
      <c r="AX66" s="44"/>
      <c r="AY66" s="82">
        <v>5</v>
      </c>
      <c r="AZ66" s="82"/>
      <c r="BA66" s="83"/>
      <c r="BB66" s="83"/>
      <c r="BC66" s="83"/>
      <c r="BD66" s="70"/>
      <c r="BE66" s="70">
        <v>6.4</v>
      </c>
      <c r="BF66" s="84"/>
      <c r="BG66" s="90"/>
      <c r="BH66" s="41">
        <v>5</v>
      </c>
      <c r="BI66" s="41"/>
      <c r="BJ66" s="41"/>
      <c r="BK66" s="41"/>
      <c r="BL66" s="41"/>
      <c r="BM66" s="85"/>
      <c r="BN66" s="85"/>
      <c r="BO66" s="41"/>
      <c r="BP66" s="41"/>
      <c r="BQ66" s="41"/>
      <c r="BR66" s="41"/>
      <c r="BS66" s="41"/>
      <c r="BT66" s="89"/>
      <c r="BU66" s="41"/>
      <c r="BV66" s="41"/>
      <c r="BW66" s="41"/>
      <c r="BX66" s="41"/>
      <c r="BY66" s="41"/>
      <c r="BZ66" s="76"/>
      <c r="CA66" s="86"/>
      <c r="CB66" s="87">
        <f t="shared" si="5"/>
        <v>0</v>
      </c>
    </row>
    <row r="67" spans="1:80" ht="12.75">
      <c r="A67" s="77"/>
      <c r="B67" s="78"/>
      <c r="C67" s="78"/>
      <c r="D67" s="78"/>
      <c r="E67" s="78"/>
      <c r="F67" s="78">
        <v>3</v>
      </c>
      <c r="G67" s="78"/>
      <c r="H67" s="34" t="s">
        <v>319</v>
      </c>
      <c r="I67" s="34" t="s">
        <v>263</v>
      </c>
      <c r="J67" s="8">
        <v>1959</v>
      </c>
      <c r="K67" s="35">
        <f t="shared" si="0"/>
        <v>32.8</v>
      </c>
      <c r="L67" s="36">
        <f t="shared" si="1"/>
        <v>3</v>
      </c>
      <c r="M67" s="47">
        <f t="shared" si="2"/>
        <v>32.8</v>
      </c>
      <c r="N67" s="44">
        <f t="shared" si="3"/>
        <v>3</v>
      </c>
      <c r="O67" s="40"/>
      <c r="P67" s="40"/>
      <c r="Q67" s="40"/>
      <c r="R67" s="40"/>
      <c r="S67" s="40"/>
      <c r="T67" s="40"/>
      <c r="U67" s="70"/>
      <c r="V67" s="40"/>
      <c r="W67" s="40"/>
      <c r="X67" s="40"/>
      <c r="Y67" s="40"/>
      <c r="Z67" s="40"/>
      <c r="AA67" s="44"/>
      <c r="AB67" s="44"/>
      <c r="AC67" s="40">
        <v>11.8</v>
      </c>
      <c r="AD67" s="70"/>
      <c r="AE67" s="70"/>
      <c r="AF67" s="44"/>
      <c r="AG67" s="70"/>
      <c r="AH67" s="70"/>
      <c r="AI67" s="70"/>
      <c r="AJ67" s="44"/>
      <c r="AK67" s="44"/>
      <c r="AL67" s="79"/>
      <c r="AM67" s="80"/>
      <c r="AN67" s="81"/>
      <c r="AO67" s="81"/>
      <c r="AP67" s="70">
        <v>11</v>
      </c>
      <c r="AQ67" s="70"/>
      <c r="AR67" s="70"/>
      <c r="AS67" s="70"/>
      <c r="AT67" s="70"/>
      <c r="AU67" s="70"/>
      <c r="AV67" s="31"/>
      <c r="AW67" s="44"/>
      <c r="AX67" s="44"/>
      <c r="AY67" s="82"/>
      <c r="AZ67" s="82"/>
      <c r="BA67" s="83"/>
      <c r="BB67" s="83">
        <v>10</v>
      </c>
      <c r="BC67" s="83"/>
      <c r="BD67" s="70"/>
      <c r="BE67" s="70"/>
      <c r="BF67" s="84"/>
      <c r="BG67" s="90"/>
      <c r="BH67" s="41"/>
      <c r="BI67" s="41"/>
      <c r="BJ67" s="41"/>
      <c r="BK67" s="41"/>
      <c r="BL67" s="41"/>
      <c r="BM67" s="85"/>
      <c r="BN67" s="85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76"/>
      <c r="CA67" s="86"/>
      <c r="CB67" s="87">
        <f t="shared" si="5"/>
        <v>0</v>
      </c>
    </row>
    <row r="68" spans="1:80" ht="12.75">
      <c r="A68" s="77"/>
      <c r="B68" s="78"/>
      <c r="C68" s="78"/>
      <c r="D68" s="78"/>
      <c r="E68" s="78"/>
      <c r="F68" s="78">
        <v>2</v>
      </c>
      <c r="G68" s="78"/>
      <c r="H68" s="34" t="s">
        <v>578</v>
      </c>
      <c r="I68" s="34" t="s">
        <v>579</v>
      </c>
      <c r="J68" s="8">
        <v>1976</v>
      </c>
      <c r="K68" s="35">
        <f t="shared" si="0"/>
        <v>22</v>
      </c>
      <c r="L68" s="36">
        <f t="shared" si="1"/>
        <v>2</v>
      </c>
      <c r="M68" s="47">
        <f t="shared" si="2"/>
        <v>22</v>
      </c>
      <c r="N68" s="44">
        <f t="shared" si="3"/>
        <v>2</v>
      </c>
      <c r="O68" s="40"/>
      <c r="P68" s="40"/>
      <c r="Q68" s="40"/>
      <c r="R68" s="40"/>
      <c r="S68" s="40"/>
      <c r="T68" s="40"/>
      <c r="U68" s="70"/>
      <c r="V68" s="40"/>
      <c r="W68" s="40"/>
      <c r="X68" s="40"/>
      <c r="Y68" s="40"/>
      <c r="Z68" s="40"/>
      <c r="AA68" s="44"/>
      <c r="AB68" s="70">
        <v>10</v>
      </c>
      <c r="AC68" s="44"/>
      <c r="AD68" s="70"/>
      <c r="AE68" s="70"/>
      <c r="AF68" s="44"/>
      <c r="AG68" s="70"/>
      <c r="AH68" s="70">
        <v>12</v>
      </c>
      <c r="AI68" s="70"/>
      <c r="AJ68" s="44"/>
      <c r="AK68" s="44"/>
      <c r="AL68" s="44"/>
      <c r="AM68" s="80"/>
      <c r="AO68" s="81"/>
      <c r="AP68" s="70"/>
      <c r="AQ68" s="70"/>
      <c r="AR68" s="70"/>
      <c r="AS68" s="70"/>
      <c r="AT68" s="70"/>
      <c r="AU68" s="70"/>
      <c r="AV68" s="31"/>
      <c r="AW68" s="44"/>
      <c r="AX68" s="44"/>
      <c r="AY68" s="82"/>
      <c r="AZ68" s="82"/>
      <c r="BA68" s="83"/>
      <c r="BB68" s="83"/>
      <c r="BC68" s="83"/>
      <c r="BD68" s="70"/>
      <c r="BE68" s="70"/>
      <c r="BF68" s="84"/>
      <c r="BG68" s="90"/>
      <c r="BH68" s="41"/>
      <c r="BI68" s="41"/>
      <c r="BJ68" s="41"/>
      <c r="BK68" s="41"/>
      <c r="BL68" s="41"/>
      <c r="BM68" s="85"/>
      <c r="BN68" s="85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76"/>
      <c r="CA68" s="86"/>
      <c r="CB68" s="87">
        <f t="shared" si="5"/>
        <v>0</v>
      </c>
    </row>
    <row r="69" spans="1:80" ht="12.75">
      <c r="A69" s="77"/>
      <c r="B69" s="78"/>
      <c r="C69" s="78"/>
      <c r="D69" s="78">
        <v>3</v>
      </c>
      <c r="E69" s="78"/>
      <c r="F69" s="78"/>
      <c r="G69" s="78"/>
      <c r="H69" s="34" t="s">
        <v>330</v>
      </c>
      <c r="I69" s="34" t="s">
        <v>329</v>
      </c>
      <c r="J69" s="8">
        <v>1971</v>
      </c>
      <c r="K69" s="35">
        <f t="shared" si="0"/>
        <v>63.300000000000004</v>
      </c>
      <c r="L69" s="36">
        <f t="shared" si="1"/>
        <v>3</v>
      </c>
      <c r="M69" s="47">
        <f t="shared" si="2"/>
        <v>63.300000000000004</v>
      </c>
      <c r="N69" s="44">
        <f t="shared" si="3"/>
        <v>3</v>
      </c>
      <c r="O69" s="40"/>
      <c r="P69" s="40"/>
      <c r="Q69" s="40"/>
      <c r="R69" s="40"/>
      <c r="S69" s="40"/>
      <c r="T69" s="40"/>
      <c r="U69" s="70"/>
      <c r="V69" s="40"/>
      <c r="W69" s="40"/>
      <c r="X69" s="40"/>
      <c r="Y69" s="40"/>
      <c r="Z69" s="40"/>
      <c r="AA69" s="44"/>
      <c r="AB69" s="44"/>
      <c r="AC69" s="40"/>
      <c r="AD69" s="70">
        <v>21.1</v>
      </c>
      <c r="AE69" s="70"/>
      <c r="AF69" s="70">
        <v>21.1</v>
      </c>
      <c r="AG69" s="70"/>
      <c r="AH69" s="70"/>
      <c r="AI69" s="70"/>
      <c r="AJ69" s="44"/>
      <c r="AK69" s="44"/>
      <c r="AL69" s="79"/>
      <c r="AM69" s="80"/>
      <c r="AN69" s="81"/>
      <c r="AO69" s="81"/>
      <c r="AP69" s="70"/>
      <c r="AQ69" s="70"/>
      <c r="AR69" s="70"/>
      <c r="AS69" s="70"/>
      <c r="AT69" s="70">
        <v>21.1</v>
      </c>
      <c r="AU69" s="70"/>
      <c r="AV69" s="31"/>
      <c r="AW69" s="44"/>
      <c r="AX69" s="44"/>
      <c r="AY69" s="82"/>
      <c r="AZ69" s="82"/>
      <c r="BA69" s="83"/>
      <c r="BB69" s="83"/>
      <c r="BC69" s="83"/>
      <c r="BD69" s="70"/>
      <c r="BE69" s="70"/>
      <c r="BF69" s="84"/>
      <c r="BG69" s="90"/>
      <c r="BH69" s="41"/>
      <c r="BI69" s="41"/>
      <c r="BJ69" s="41"/>
      <c r="BK69" s="41"/>
      <c r="BL69" s="41"/>
      <c r="BM69" s="85"/>
      <c r="BN69" s="85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76"/>
      <c r="CA69" s="86"/>
      <c r="CB69" s="87">
        <f t="shared" si="5"/>
        <v>0</v>
      </c>
    </row>
    <row r="70" spans="1:80" ht="12.75">
      <c r="A70" s="77"/>
      <c r="B70" s="78"/>
      <c r="C70" s="78"/>
      <c r="D70" s="78"/>
      <c r="E70" s="78">
        <v>1</v>
      </c>
      <c r="F70" s="78"/>
      <c r="G70" s="78"/>
      <c r="H70" s="34" t="s">
        <v>333</v>
      </c>
      <c r="I70" s="34" t="s">
        <v>297</v>
      </c>
      <c r="J70" s="8">
        <v>1974</v>
      </c>
      <c r="K70" s="35">
        <f t="shared" si="0"/>
        <v>6</v>
      </c>
      <c r="L70" s="36">
        <f t="shared" si="1"/>
        <v>1</v>
      </c>
      <c r="M70" s="47">
        <f t="shared" si="2"/>
        <v>6</v>
      </c>
      <c r="N70" s="44">
        <f t="shared" si="3"/>
        <v>1</v>
      </c>
      <c r="O70" s="40"/>
      <c r="P70" s="40"/>
      <c r="Q70" s="40"/>
      <c r="R70" s="40"/>
      <c r="S70" s="40"/>
      <c r="T70" s="40"/>
      <c r="U70" s="70"/>
      <c r="V70" s="40"/>
      <c r="W70" s="40"/>
      <c r="X70" s="40"/>
      <c r="Y70" s="40"/>
      <c r="Z70" s="40"/>
      <c r="AA70" s="44"/>
      <c r="AB70" s="44"/>
      <c r="AC70" s="44"/>
      <c r="AD70" s="70"/>
      <c r="AE70" s="70"/>
      <c r="AF70" s="44"/>
      <c r="AG70" s="70"/>
      <c r="AH70" s="70"/>
      <c r="AI70" s="70"/>
      <c r="AJ70" s="44"/>
      <c r="AK70" s="79"/>
      <c r="AL70" s="79"/>
      <c r="AM70" s="80"/>
      <c r="AN70" s="88"/>
      <c r="AO70" s="81"/>
      <c r="AP70" s="70"/>
      <c r="AQ70" s="70"/>
      <c r="AR70" s="70"/>
      <c r="AS70" s="70"/>
      <c r="AT70" s="70"/>
      <c r="AU70" s="70"/>
      <c r="AV70" s="31">
        <v>6</v>
      </c>
      <c r="AW70" s="44"/>
      <c r="AX70" s="44"/>
      <c r="AY70" s="82"/>
      <c r="AZ70" s="82"/>
      <c r="BA70" s="83"/>
      <c r="BB70" s="83"/>
      <c r="BC70" s="83"/>
      <c r="BD70" s="70"/>
      <c r="BE70" s="70"/>
      <c r="BF70" s="84"/>
      <c r="BG70" s="90"/>
      <c r="BH70" s="41"/>
      <c r="BI70" s="41"/>
      <c r="BJ70" s="41"/>
      <c r="BK70" s="41"/>
      <c r="BL70" s="41"/>
      <c r="BM70" s="85"/>
      <c r="BN70" s="85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76"/>
      <c r="CA70" s="86"/>
      <c r="CB70" s="87">
        <f t="shared" si="5"/>
        <v>0</v>
      </c>
    </row>
    <row r="71" spans="1:82" ht="12.75">
      <c r="A71" s="77"/>
      <c r="B71" s="78"/>
      <c r="C71" s="78"/>
      <c r="D71" s="78"/>
      <c r="E71" s="78">
        <v>2</v>
      </c>
      <c r="F71" s="78">
        <v>11</v>
      </c>
      <c r="G71" s="78"/>
      <c r="H71" s="34" t="s">
        <v>264</v>
      </c>
      <c r="I71" s="34" t="s">
        <v>265</v>
      </c>
      <c r="J71" s="8">
        <v>1956</v>
      </c>
      <c r="K71" s="35">
        <f t="shared" si="0"/>
        <v>110.7</v>
      </c>
      <c r="L71" s="36">
        <f t="shared" si="1"/>
        <v>13</v>
      </c>
      <c r="M71" s="47">
        <f t="shared" si="2"/>
        <v>110.7</v>
      </c>
      <c r="N71" s="44">
        <f t="shared" si="3"/>
        <v>13</v>
      </c>
      <c r="O71" s="40"/>
      <c r="P71" s="40"/>
      <c r="Q71" s="40"/>
      <c r="R71" s="40"/>
      <c r="S71" s="40"/>
      <c r="T71" s="40"/>
      <c r="U71" s="70">
        <v>11.5</v>
      </c>
      <c r="V71" s="40"/>
      <c r="W71" s="40"/>
      <c r="X71" s="40"/>
      <c r="Y71" s="40"/>
      <c r="Z71" s="40"/>
      <c r="AA71" s="44"/>
      <c r="AB71" s="44"/>
      <c r="AC71" s="44"/>
      <c r="AD71" s="70"/>
      <c r="AE71" s="70">
        <v>9.9</v>
      </c>
      <c r="AF71" s="44"/>
      <c r="AG71" s="70"/>
      <c r="AH71" s="70">
        <v>12</v>
      </c>
      <c r="AI71" s="70">
        <v>5</v>
      </c>
      <c r="AJ71" s="79">
        <v>9.9</v>
      </c>
      <c r="AK71" s="79"/>
      <c r="AL71" s="44"/>
      <c r="AM71" s="80"/>
      <c r="AN71" s="81">
        <v>10</v>
      </c>
      <c r="AO71" s="81"/>
      <c r="AP71" s="70">
        <v>11</v>
      </c>
      <c r="AQ71" s="70"/>
      <c r="AR71" s="70"/>
      <c r="AS71" s="70"/>
      <c r="AT71" s="70"/>
      <c r="AU71" s="70"/>
      <c r="AV71" s="31"/>
      <c r="AW71" s="44"/>
      <c r="AX71" s="44"/>
      <c r="AY71" s="82">
        <v>5</v>
      </c>
      <c r="AZ71" s="82"/>
      <c r="BA71" s="83"/>
      <c r="BB71" s="83">
        <v>10</v>
      </c>
      <c r="BC71" s="83"/>
      <c r="BD71" s="70">
        <v>9</v>
      </c>
      <c r="BE71" s="70"/>
      <c r="BF71" s="84"/>
      <c r="BG71" s="70"/>
      <c r="BH71" s="41">
        <v>5</v>
      </c>
      <c r="BI71" s="41"/>
      <c r="BJ71" s="41">
        <v>5</v>
      </c>
      <c r="BK71" s="41"/>
      <c r="BL71" s="41">
        <v>7.4</v>
      </c>
      <c r="BM71" s="85"/>
      <c r="BN71" s="85"/>
      <c r="BO71" s="41"/>
      <c r="BP71" s="41"/>
      <c r="BQ71" s="41"/>
      <c r="BR71" s="41"/>
      <c r="BS71" s="41"/>
      <c r="BT71" s="89"/>
      <c r="BU71" s="41"/>
      <c r="BV71" s="41"/>
      <c r="BW71" s="41"/>
      <c r="BX71" s="41"/>
      <c r="BY71" s="41"/>
      <c r="BZ71" s="76"/>
      <c r="CA71" s="86"/>
      <c r="CB71" s="87">
        <f t="shared" si="5"/>
        <v>0</v>
      </c>
      <c r="CC71" s="34"/>
      <c r="CD71" s="34"/>
    </row>
    <row r="72" spans="1:82" ht="12.75">
      <c r="A72" s="77"/>
      <c r="B72" s="78"/>
      <c r="C72" s="78"/>
      <c r="D72" s="78"/>
      <c r="E72" s="78">
        <v>4</v>
      </c>
      <c r="F72" s="78">
        <v>7</v>
      </c>
      <c r="G72" s="78"/>
      <c r="H72" s="34" t="s">
        <v>283</v>
      </c>
      <c r="I72" s="34" t="s">
        <v>280</v>
      </c>
      <c r="J72" s="8">
        <v>1988</v>
      </c>
      <c r="K72" s="35">
        <f t="shared" si="0"/>
        <v>93.8</v>
      </c>
      <c r="L72" s="36">
        <f t="shared" si="1"/>
        <v>11</v>
      </c>
      <c r="M72" s="47">
        <f t="shared" si="2"/>
        <v>93.8</v>
      </c>
      <c r="N72" s="44">
        <f t="shared" si="3"/>
        <v>11</v>
      </c>
      <c r="O72" s="40"/>
      <c r="P72" s="40">
        <v>10</v>
      </c>
      <c r="Q72" s="40"/>
      <c r="R72" s="40"/>
      <c r="S72" s="40"/>
      <c r="T72" s="40"/>
      <c r="U72" s="70">
        <v>11.5</v>
      </c>
      <c r="V72" s="40"/>
      <c r="W72" s="40"/>
      <c r="X72" s="40"/>
      <c r="Y72" s="40">
        <v>10.5</v>
      </c>
      <c r="Z72" s="40"/>
      <c r="AA72" s="44"/>
      <c r="AB72" s="44"/>
      <c r="AC72" s="40"/>
      <c r="AD72" s="70"/>
      <c r="AE72" s="70">
        <v>9.9</v>
      </c>
      <c r="AF72" s="44"/>
      <c r="AG72" s="70"/>
      <c r="AH72" s="70">
        <v>12</v>
      </c>
      <c r="AI72" s="70"/>
      <c r="AJ72" s="79">
        <v>9.9</v>
      </c>
      <c r="AK72" s="44"/>
      <c r="AL72" s="79"/>
      <c r="AM72" s="80"/>
      <c r="AN72" s="81"/>
      <c r="AO72" s="81"/>
      <c r="AP72" s="70">
        <v>11</v>
      </c>
      <c r="AQ72" s="70"/>
      <c r="AR72" s="70"/>
      <c r="AS72" s="70">
        <v>5.2</v>
      </c>
      <c r="AT72" s="70"/>
      <c r="AU72" s="70"/>
      <c r="AV72" s="31">
        <v>4.8</v>
      </c>
      <c r="AW72" s="44"/>
      <c r="AX72" s="43">
        <v>4</v>
      </c>
      <c r="AY72" s="82">
        <v>5</v>
      </c>
      <c r="AZ72" s="82"/>
      <c r="BA72" s="83"/>
      <c r="BB72" s="83"/>
      <c r="BC72" s="83"/>
      <c r="BD72" s="70"/>
      <c r="BE72" s="70"/>
      <c r="BF72" s="84"/>
      <c r="BG72" s="90"/>
      <c r="BH72" s="41"/>
      <c r="BI72" s="41"/>
      <c r="BJ72" s="41"/>
      <c r="BK72" s="41"/>
      <c r="BL72" s="41"/>
      <c r="BM72" s="85"/>
      <c r="BN72" s="85"/>
      <c r="BO72" s="41"/>
      <c r="BP72" s="41"/>
      <c r="BQ72" s="41"/>
      <c r="BR72" s="41"/>
      <c r="BS72" s="41"/>
      <c r="BT72" s="89"/>
      <c r="BU72" s="41"/>
      <c r="BV72" s="41"/>
      <c r="BW72" s="41"/>
      <c r="BX72" s="41"/>
      <c r="BY72" s="41"/>
      <c r="BZ72" s="76"/>
      <c r="CA72" s="86"/>
      <c r="CB72" s="87">
        <f t="shared" si="5"/>
        <v>0</v>
      </c>
      <c r="CC72" s="34"/>
      <c r="CD72" s="34"/>
    </row>
    <row r="73" spans="1:82" ht="12.75">
      <c r="A73" s="77"/>
      <c r="B73" s="78"/>
      <c r="C73" s="78"/>
      <c r="D73" s="78"/>
      <c r="E73" s="78">
        <v>5</v>
      </c>
      <c r="F73" s="78">
        <v>8</v>
      </c>
      <c r="G73" s="78"/>
      <c r="H73" s="34" t="s">
        <v>266</v>
      </c>
      <c r="I73" s="34" t="s">
        <v>267</v>
      </c>
      <c r="J73" s="8">
        <v>1973</v>
      </c>
      <c r="K73" s="35">
        <f t="shared" si="0"/>
        <v>97.6</v>
      </c>
      <c r="L73" s="36">
        <f t="shared" si="1"/>
        <v>13</v>
      </c>
      <c r="M73" s="47">
        <f t="shared" si="2"/>
        <v>97.6</v>
      </c>
      <c r="N73" s="44">
        <f t="shared" si="3"/>
        <v>13</v>
      </c>
      <c r="O73" s="40"/>
      <c r="P73" s="40"/>
      <c r="Q73" s="40"/>
      <c r="R73" s="40"/>
      <c r="S73" s="40"/>
      <c r="T73" s="40"/>
      <c r="U73" s="70"/>
      <c r="V73" s="40"/>
      <c r="W73" s="40"/>
      <c r="X73" s="40"/>
      <c r="Y73" s="40">
        <v>10.5</v>
      </c>
      <c r="Z73" s="40"/>
      <c r="AA73" s="44"/>
      <c r="AB73" s="44"/>
      <c r="AC73" s="40"/>
      <c r="AD73" s="70"/>
      <c r="AE73" s="70"/>
      <c r="AF73" s="44"/>
      <c r="AG73" s="70"/>
      <c r="AH73" s="70">
        <v>12</v>
      </c>
      <c r="AI73" s="70">
        <v>5</v>
      </c>
      <c r="AJ73" s="79">
        <v>9.9</v>
      </c>
      <c r="AK73" s="79"/>
      <c r="AL73" s="44"/>
      <c r="AM73" s="80"/>
      <c r="AN73" s="88"/>
      <c r="AO73" s="81">
        <v>6</v>
      </c>
      <c r="AP73" s="70">
        <v>11</v>
      </c>
      <c r="AQ73" s="70"/>
      <c r="AR73" s="70"/>
      <c r="AS73" s="70">
        <v>5.2</v>
      </c>
      <c r="AT73" s="70"/>
      <c r="AU73" s="70"/>
      <c r="AV73" s="31">
        <v>6</v>
      </c>
      <c r="AW73" s="44"/>
      <c r="AX73" s="44"/>
      <c r="AY73" s="82">
        <v>5</v>
      </c>
      <c r="AZ73" s="82">
        <v>5.6</v>
      </c>
      <c r="BA73" s="83"/>
      <c r="BB73" s="83"/>
      <c r="BC73" s="83"/>
      <c r="BD73" s="70">
        <v>9</v>
      </c>
      <c r="BE73" s="70"/>
      <c r="BF73" s="84"/>
      <c r="BG73" s="70"/>
      <c r="BH73" s="41"/>
      <c r="BI73" s="41"/>
      <c r="BJ73" s="41">
        <v>5</v>
      </c>
      <c r="BK73" s="41"/>
      <c r="BL73" s="41">
        <v>7.4</v>
      </c>
      <c r="BM73" s="85"/>
      <c r="BN73" s="85"/>
      <c r="BO73" s="41"/>
      <c r="BP73" s="41"/>
      <c r="BQ73" s="41"/>
      <c r="BR73" s="41"/>
      <c r="BS73" s="41"/>
      <c r="BT73" s="89"/>
      <c r="BU73" s="41"/>
      <c r="BV73" s="41"/>
      <c r="BW73" s="41"/>
      <c r="BX73" s="41"/>
      <c r="BY73" s="41"/>
      <c r="BZ73" s="76"/>
      <c r="CA73" s="86"/>
      <c r="CB73" s="87">
        <f t="shared" si="5"/>
        <v>0</v>
      </c>
      <c r="CC73" s="34"/>
      <c r="CD73" s="34"/>
    </row>
    <row r="74" spans="1:80" ht="12.75">
      <c r="A74" s="77">
        <v>1</v>
      </c>
      <c r="B74" s="78"/>
      <c r="C74" s="78"/>
      <c r="D74" s="78"/>
      <c r="E74" s="78"/>
      <c r="F74" s="78"/>
      <c r="G74" s="78"/>
      <c r="H74" s="34" t="s">
        <v>439</v>
      </c>
      <c r="I74" s="34" t="s">
        <v>265</v>
      </c>
      <c r="J74" s="8">
        <v>1968</v>
      </c>
      <c r="K74" s="35">
        <f t="shared" si="0"/>
        <v>0</v>
      </c>
      <c r="L74" s="36">
        <f t="shared" si="1"/>
        <v>0</v>
      </c>
      <c r="M74" s="47">
        <f t="shared" si="2"/>
        <v>25.6</v>
      </c>
      <c r="N74" s="44">
        <f t="shared" si="3"/>
        <v>1</v>
      </c>
      <c r="O74" s="40"/>
      <c r="P74" s="40"/>
      <c r="Q74" s="40"/>
      <c r="R74" s="40"/>
      <c r="S74" s="40"/>
      <c r="T74" s="40"/>
      <c r="U74" s="70"/>
      <c r="V74" s="40"/>
      <c r="W74" s="40"/>
      <c r="X74" s="40"/>
      <c r="Y74" s="40"/>
      <c r="Z74" s="40"/>
      <c r="AA74" s="44"/>
      <c r="AB74" s="44"/>
      <c r="AC74" s="44"/>
      <c r="AD74" s="70"/>
      <c r="AE74" s="70"/>
      <c r="AF74" s="44"/>
      <c r="AG74" s="70"/>
      <c r="AH74" s="70"/>
      <c r="AI74" s="70"/>
      <c r="AJ74" s="44"/>
      <c r="AK74" s="44"/>
      <c r="AL74" s="79"/>
      <c r="AM74" s="80"/>
      <c r="AN74" s="88"/>
      <c r="AO74" s="81"/>
      <c r="AP74" s="70"/>
      <c r="AQ74" s="70"/>
      <c r="AR74" s="70"/>
      <c r="AS74" s="70"/>
      <c r="AT74" s="70"/>
      <c r="AU74" s="70"/>
      <c r="AV74" s="31"/>
      <c r="AW74" s="44"/>
      <c r="AX74" s="44"/>
      <c r="AY74" s="82" t="s">
        <v>255</v>
      </c>
      <c r="AZ74" s="82"/>
      <c r="BA74" s="83"/>
      <c r="BB74" s="83"/>
      <c r="BC74" s="83"/>
      <c r="BD74" s="70"/>
      <c r="BE74" s="70"/>
      <c r="BF74" s="84"/>
      <c r="BG74" s="90"/>
      <c r="BH74" s="41"/>
      <c r="BI74" s="41"/>
      <c r="BJ74" s="41"/>
      <c r="BK74" s="41"/>
      <c r="BL74" s="41"/>
      <c r="BM74" s="85"/>
      <c r="BN74" s="85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76"/>
      <c r="CA74" s="86">
        <v>25.6</v>
      </c>
      <c r="CB74" s="87">
        <f t="shared" si="5"/>
        <v>25.6</v>
      </c>
    </row>
    <row r="75" spans="1:80" ht="12.75">
      <c r="A75" s="77"/>
      <c r="B75" s="78"/>
      <c r="C75" s="78"/>
      <c r="D75" s="78"/>
      <c r="E75" s="78">
        <v>1</v>
      </c>
      <c r="F75" s="78"/>
      <c r="G75" s="78"/>
      <c r="H75" s="34" t="s">
        <v>394</v>
      </c>
      <c r="I75" s="34" t="s">
        <v>355</v>
      </c>
      <c r="J75" s="8">
        <v>1972</v>
      </c>
      <c r="K75" s="35">
        <f t="shared" si="0"/>
        <v>6</v>
      </c>
      <c r="L75" s="36">
        <f t="shared" si="1"/>
        <v>1</v>
      </c>
      <c r="M75" s="47">
        <f t="shared" si="2"/>
        <v>6</v>
      </c>
      <c r="N75" s="44">
        <f t="shared" si="3"/>
        <v>1</v>
      </c>
      <c r="O75" s="40"/>
      <c r="P75" s="40"/>
      <c r="Q75" s="40"/>
      <c r="R75" s="40"/>
      <c r="S75" s="40"/>
      <c r="T75" s="40"/>
      <c r="U75" s="70"/>
      <c r="V75" s="40"/>
      <c r="W75" s="40"/>
      <c r="X75" s="40"/>
      <c r="Y75" s="40"/>
      <c r="Z75" s="40"/>
      <c r="AA75" s="44"/>
      <c r="AB75" s="44"/>
      <c r="AC75" s="44"/>
      <c r="AD75" s="70"/>
      <c r="AE75" s="70"/>
      <c r="AF75" s="44"/>
      <c r="AG75" s="70"/>
      <c r="AH75" s="70"/>
      <c r="AI75" s="70"/>
      <c r="AJ75" s="44"/>
      <c r="AK75" s="79"/>
      <c r="AL75" s="79"/>
      <c r="AM75" s="80"/>
      <c r="AN75" s="88"/>
      <c r="AO75" s="81"/>
      <c r="AP75" s="70"/>
      <c r="AQ75" s="70"/>
      <c r="AR75" s="70"/>
      <c r="AS75" s="70"/>
      <c r="AT75" s="70"/>
      <c r="AU75" s="70"/>
      <c r="AV75" s="31">
        <v>6</v>
      </c>
      <c r="AW75" s="44"/>
      <c r="AX75" s="44"/>
      <c r="AY75" s="82"/>
      <c r="AZ75" s="82"/>
      <c r="BA75" s="83"/>
      <c r="BB75" s="83"/>
      <c r="BC75" s="83"/>
      <c r="BD75" s="70"/>
      <c r="BE75" s="70"/>
      <c r="BF75" s="84"/>
      <c r="BG75" s="90"/>
      <c r="BH75" s="41"/>
      <c r="BI75" s="41"/>
      <c r="BJ75" s="41"/>
      <c r="BK75" s="41"/>
      <c r="BL75" s="41"/>
      <c r="BM75" s="85"/>
      <c r="BN75" s="85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76"/>
      <c r="CA75" s="86"/>
      <c r="CB75" s="87">
        <f t="shared" si="5"/>
        <v>0</v>
      </c>
    </row>
    <row r="76" spans="1:80" ht="12.75">
      <c r="A76" s="77"/>
      <c r="B76" s="78"/>
      <c r="C76" s="78"/>
      <c r="D76" s="78"/>
      <c r="E76" s="78">
        <v>1</v>
      </c>
      <c r="F76" s="78"/>
      <c r="G76" s="78"/>
      <c r="H76" s="34" t="s">
        <v>394</v>
      </c>
      <c r="I76" s="34" t="s">
        <v>368</v>
      </c>
      <c r="J76" s="8">
        <v>1970</v>
      </c>
      <c r="K76" s="35">
        <f t="shared" si="0"/>
        <v>6</v>
      </c>
      <c r="L76" s="36">
        <f t="shared" si="1"/>
        <v>1</v>
      </c>
      <c r="M76" s="47">
        <f t="shared" si="2"/>
        <v>6</v>
      </c>
      <c r="N76" s="44">
        <f t="shared" si="3"/>
        <v>1</v>
      </c>
      <c r="O76" s="40"/>
      <c r="P76" s="40"/>
      <c r="Q76" s="40"/>
      <c r="R76" s="40"/>
      <c r="S76" s="40"/>
      <c r="T76" s="40"/>
      <c r="U76" s="70"/>
      <c r="V76" s="40"/>
      <c r="W76" s="40"/>
      <c r="X76" s="40"/>
      <c r="Y76" s="40"/>
      <c r="Z76" s="40"/>
      <c r="AA76" s="44"/>
      <c r="AB76" s="44"/>
      <c r="AC76" s="44"/>
      <c r="AD76" s="70"/>
      <c r="AE76" s="70"/>
      <c r="AF76" s="44"/>
      <c r="AG76" s="70"/>
      <c r="AH76" s="70"/>
      <c r="AI76" s="70"/>
      <c r="AJ76" s="44"/>
      <c r="AK76" s="79"/>
      <c r="AL76" s="79"/>
      <c r="AM76" s="80"/>
      <c r="AN76" s="88"/>
      <c r="AO76" s="81"/>
      <c r="AP76" s="70"/>
      <c r="AQ76" s="70"/>
      <c r="AR76" s="70"/>
      <c r="AS76" s="70"/>
      <c r="AT76" s="70"/>
      <c r="AU76" s="70"/>
      <c r="AV76" s="31">
        <v>6</v>
      </c>
      <c r="AW76" s="44"/>
      <c r="AX76" s="44"/>
      <c r="AY76" s="82"/>
      <c r="AZ76" s="82"/>
      <c r="BA76" s="83"/>
      <c r="BB76" s="83"/>
      <c r="BC76" s="83"/>
      <c r="BD76" s="70"/>
      <c r="BE76" s="70"/>
      <c r="BF76" s="84"/>
      <c r="BG76" s="90"/>
      <c r="BH76" s="41"/>
      <c r="BI76" s="41"/>
      <c r="BJ76" s="48"/>
      <c r="BK76" s="48"/>
      <c r="BL76" s="41"/>
      <c r="BM76" s="85"/>
      <c r="BN76" s="85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76"/>
      <c r="CA76" s="86"/>
      <c r="CB76" s="87">
        <f t="shared" si="5"/>
        <v>0</v>
      </c>
    </row>
    <row r="77" spans="1:80" ht="12.75">
      <c r="A77" s="77"/>
      <c r="B77" s="78"/>
      <c r="C77" s="78"/>
      <c r="D77" s="78"/>
      <c r="E77" s="78">
        <v>1</v>
      </c>
      <c r="F77" s="78"/>
      <c r="G77" s="78"/>
      <c r="H77" s="34" t="s">
        <v>580</v>
      </c>
      <c r="I77" s="34" t="s">
        <v>581</v>
      </c>
      <c r="J77" s="8">
        <v>1971</v>
      </c>
      <c r="K77" s="35">
        <f t="shared" si="0"/>
        <v>5</v>
      </c>
      <c r="L77" s="36">
        <f t="shared" si="1"/>
        <v>1</v>
      </c>
      <c r="M77" s="47">
        <f t="shared" si="2"/>
        <v>5</v>
      </c>
      <c r="N77" s="44">
        <f t="shared" si="3"/>
        <v>1</v>
      </c>
      <c r="O77" s="40"/>
      <c r="P77" s="40"/>
      <c r="Q77" s="40"/>
      <c r="R77" s="40"/>
      <c r="S77" s="40"/>
      <c r="T77" s="40"/>
      <c r="U77" s="70"/>
      <c r="V77" s="40"/>
      <c r="W77" s="40"/>
      <c r="X77" s="40"/>
      <c r="Y77" s="40"/>
      <c r="Z77" s="40"/>
      <c r="AA77" s="44"/>
      <c r="AB77" s="44"/>
      <c r="AC77" s="44"/>
      <c r="AD77" s="70"/>
      <c r="AE77" s="70"/>
      <c r="AF77" s="44"/>
      <c r="AG77" s="70"/>
      <c r="AH77" s="70"/>
      <c r="AI77" s="70"/>
      <c r="AJ77" s="44"/>
      <c r="AK77" s="44"/>
      <c r="AL77" s="79"/>
      <c r="AM77" s="80"/>
      <c r="AN77" s="88"/>
      <c r="AO77" s="81"/>
      <c r="AP77" s="70"/>
      <c r="AQ77" s="70"/>
      <c r="AR77" s="70"/>
      <c r="AS77" s="70"/>
      <c r="AT77" s="70"/>
      <c r="AU77" s="70"/>
      <c r="AV77" s="31"/>
      <c r="AW77" s="44"/>
      <c r="AX77" s="44"/>
      <c r="AY77" s="82">
        <v>5</v>
      </c>
      <c r="AZ77" s="82"/>
      <c r="BA77" s="83"/>
      <c r="BB77" s="83"/>
      <c r="BC77" s="83"/>
      <c r="BD77" s="70"/>
      <c r="BE77" s="70"/>
      <c r="BF77" s="84"/>
      <c r="BG77" s="90"/>
      <c r="BH77" s="41"/>
      <c r="BI77" s="41"/>
      <c r="BJ77" s="41"/>
      <c r="BK77" s="41"/>
      <c r="BL77" s="41"/>
      <c r="BM77" s="85"/>
      <c r="BN77" s="85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76"/>
      <c r="CA77" s="86"/>
      <c r="CB77" s="87">
        <f t="shared" si="5"/>
        <v>0</v>
      </c>
    </row>
    <row r="78" spans="1:80" ht="12.75">
      <c r="A78" s="77"/>
      <c r="B78" s="78"/>
      <c r="C78" s="78"/>
      <c r="D78" s="78"/>
      <c r="E78" s="78">
        <v>1</v>
      </c>
      <c r="F78" s="78">
        <v>2</v>
      </c>
      <c r="G78" s="78"/>
      <c r="H78" s="34" t="s">
        <v>365</v>
      </c>
      <c r="I78" s="34" t="s">
        <v>366</v>
      </c>
      <c r="J78" s="8">
        <v>1954</v>
      </c>
      <c r="K78" s="35">
        <f t="shared" si="0"/>
        <v>31.3</v>
      </c>
      <c r="L78" s="36">
        <f t="shared" si="1"/>
        <v>3</v>
      </c>
      <c r="M78" s="47">
        <f t="shared" si="2"/>
        <v>31.3</v>
      </c>
      <c r="N78" s="44">
        <f t="shared" si="3"/>
        <v>3</v>
      </c>
      <c r="O78" s="40"/>
      <c r="P78" s="40"/>
      <c r="Q78" s="40"/>
      <c r="R78" s="40"/>
      <c r="S78" s="40"/>
      <c r="T78" s="40"/>
      <c r="U78" s="70"/>
      <c r="V78" s="40"/>
      <c r="W78" s="40"/>
      <c r="X78" s="40"/>
      <c r="Y78" s="40"/>
      <c r="Z78" s="40"/>
      <c r="AA78" s="44"/>
      <c r="AB78" s="44"/>
      <c r="AC78" s="40"/>
      <c r="AD78" s="70"/>
      <c r="AE78" s="70">
        <v>9.9</v>
      </c>
      <c r="AF78" s="44"/>
      <c r="AG78" s="70"/>
      <c r="AH78" s="70"/>
      <c r="AI78" s="70"/>
      <c r="AJ78" s="44"/>
      <c r="AK78" s="79">
        <v>15.4</v>
      </c>
      <c r="AL78" s="79"/>
      <c r="AM78" s="80"/>
      <c r="AN78" s="88"/>
      <c r="AO78" s="81">
        <v>6</v>
      </c>
      <c r="AP78" s="70"/>
      <c r="AQ78" s="70"/>
      <c r="AR78" s="70"/>
      <c r="AS78" s="70"/>
      <c r="AT78" s="70"/>
      <c r="AU78" s="70"/>
      <c r="AV78" s="31"/>
      <c r="AW78" s="44"/>
      <c r="AX78" s="44"/>
      <c r="AY78" s="82"/>
      <c r="AZ78" s="82"/>
      <c r="BA78" s="83"/>
      <c r="BB78" s="83"/>
      <c r="BC78" s="83"/>
      <c r="BD78" s="70"/>
      <c r="BE78" s="70"/>
      <c r="BF78" s="84"/>
      <c r="BG78" s="90"/>
      <c r="BH78" s="41"/>
      <c r="BI78" s="41"/>
      <c r="BJ78" s="48"/>
      <c r="BK78" s="48"/>
      <c r="BL78" s="41"/>
      <c r="BM78" s="85"/>
      <c r="BN78" s="85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76"/>
      <c r="CA78" s="86"/>
      <c r="CB78" s="87">
        <f t="shared" si="5"/>
        <v>0</v>
      </c>
    </row>
    <row r="79" spans="1:80" ht="12.75">
      <c r="A79" s="77"/>
      <c r="B79" s="78"/>
      <c r="C79" s="78"/>
      <c r="D79" s="78"/>
      <c r="E79" s="78"/>
      <c r="F79" s="78">
        <v>4</v>
      </c>
      <c r="G79" s="78"/>
      <c r="H79" s="34" t="s">
        <v>405</v>
      </c>
      <c r="I79" s="34" t="s">
        <v>406</v>
      </c>
      <c r="J79" s="8">
        <v>1952</v>
      </c>
      <c r="K79" s="35">
        <f t="shared" si="0"/>
        <v>44</v>
      </c>
      <c r="L79" s="36">
        <f t="shared" si="1"/>
        <v>4</v>
      </c>
      <c r="M79" s="47">
        <f t="shared" si="2"/>
        <v>44</v>
      </c>
      <c r="N79" s="44">
        <f t="shared" si="3"/>
        <v>4</v>
      </c>
      <c r="O79" s="40"/>
      <c r="P79" s="40"/>
      <c r="Q79" s="40"/>
      <c r="R79" s="40"/>
      <c r="S79" s="40"/>
      <c r="T79" s="40"/>
      <c r="U79" s="70">
        <v>11.5</v>
      </c>
      <c r="V79" s="40"/>
      <c r="W79" s="40"/>
      <c r="X79" s="40"/>
      <c r="Y79" s="40">
        <v>10.5</v>
      </c>
      <c r="Z79" s="40"/>
      <c r="AA79" s="44"/>
      <c r="AB79" s="44"/>
      <c r="AC79" s="40"/>
      <c r="AD79" s="70"/>
      <c r="AE79" s="70"/>
      <c r="AF79" s="44"/>
      <c r="AG79" s="70"/>
      <c r="AH79" s="70">
        <v>12</v>
      </c>
      <c r="AI79" s="70"/>
      <c r="AJ79" s="44"/>
      <c r="AK79" s="44"/>
      <c r="AL79" s="79"/>
      <c r="AM79" s="80"/>
      <c r="AN79" s="81"/>
      <c r="AO79" s="81"/>
      <c r="AP79" s="70"/>
      <c r="AQ79" s="70"/>
      <c r="AR79" s="70"/>
      <c r="AS79" s="70"/>
      <c r="AT79" s="70"/>
      <c r="AU79" s="70"/>
      <c r="AV79" s="31"/>
      <c r="AW79" s="44"/>
      <c r="AX79" s="44"/>
      <c r="AY79" s="82"/>
      <c r="AZ79" s="82"/>
      <c r="BA79" s="83">
        <v>10</v>
      </c>
      <c r="BB79" s="83"/>
      <c r="BC79" s="83"/>
      <c r="BD79" s="70"/>
      <c r="BE79" s="70"/>
      <c r="BF79" s="84"/>
      <c r="BG79" s="90"/>
      <c r="BH79" s="41"/>
      <c r="BI79" s="41"/>
      <c r="BJ79" s="41"/>
      <c r="BK79" s="41"/>
      <c r="BL79" s="41"/>
      <c r="BM79" s="85"/>
      <c r="BN79" s="85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76"/>
      <c r="CA79" s="86"/>
      <c r="CB79" s="87">
        <f t="shared" si="5"/>
        <v>0</v>
      </c>
    </row>
    <row r="80" spans="1:82" ht="12.75">
      <c r="A80" s="77"/>
      <c r="B80" s="78"/>
      <c r="C80" s="78"/>
      <c r="D80" s="78"/>
      <c r="E80" s="78"/>
      <c r="F80" s="78">
        <v>9</v>
      </c>
      <c r="G80" s="78"/>
      <c r="H80" s="34" t="s">
        <v>262</v>
      </c>
      <c r="I80" s="34" t="s">
        <v>263</v>
      </c>
      <c r="J80" s="8">
        <v>1963</v>
      </c>
      <c r="K80" s="35">
        <f t="shared" si="0"/>
        <v>92.30000000000001</v>
      </c>
      <c r="L80" s="36">
        <f t="shared" si="1"/>
        <v>9</v>
      </c>
      <c r="M80" s="47">
        <f t="shared" si="2"/>
        <v>92.30000000000001</v>
      </c>
      <c r="N80" s="44">
        <f t="shared" si="3"/>
        <v>9</v>
      </c>
      <c r="O80" s="40"/>
      <c r="P80" s="40"/>
      <c r="Q80" s="40"/>
      <c r="R80" s="40"/>
      <c r="S80" s="40"/>
      <c r="T80" s="40"/>
      <c r="U80" s="70">
        <v>11.5</v>
      </c>
      <c r="V80" s="40"/>
      <c r="W80" s="40"/>
      <c r="X80" s="40"/>
      <c r="Y80" s="40">
        <v>10.5</v>
      </c>
      <c r="Z80" s="40"/>
      <c r="AA80" s="44"/>
      <c r="AB80" s="44"/>
      <c r="AC80" s="40"/>
      <c r="AD80" s="70"/>
      <c r="AE80" s="70"/>
      <c r="AF80" s="44"/>
      <c r="AG80" s="70"/>
      <c r="AH80" s="70">
        <v>12</v>
      </c>
      <c r="AI80" s="70"/>
      <c r="AJ80" s="79">
        <v>9.9</v>
      </c>
      <c r="AK80" s="44"/>
      <c r="AL80" s="79"/>
      <c r="AM80" s="80"/>
      <c r="AN80" s="81">
        <v>10</v>
      </c>
      <c r="AO80" s="81"/>
      <c r="AP80" s="70">
        <v>11</v>
      </c>
      <c r="AQ80" s="70"/>
      <c r="AR80" s="70"/>
      <c r="AS80" s="70">
        <v>11</v>
      </c>
      <c r="AT80" s="70"/>
      <c r="AU80" s="70"/>
      <c r="AV80" s="31"/>
      <c r="AW80" s="44"/>
      <c r="AX80" s="44"/>
      <c r="AY80" s="82"/>
      <c r="AZ80" s="82"/>
      <c r="BA80" s="83"/>
      <c r="BB80" s="83"/>
      <c r="BC80" s="83"/>
      <c r="BD80" s="70">
        <v>9</v>
      </c>
      <c r="BE80" s="70"/>
      <c r="BF80" s="84"/>
      <c r="BG80" s="70"/>
      <c r="BH80" s="41"/>
      <c r="BI80" s="41"/>
      <c r="BJ80" s="41"/>
      <c r="BK80" s="41"/>
      <c r="BL80" s="41">
        <v>7.4</v>
      </c>
      <c r="BM80" s="85"/>
      <c r="BN80" s="85"/>
      <c r="BO80" s="41"/>
      <c r="BP80" s="41"/>
      <c r="BQ80" s="41"/>
      <c r="BR80" s="41"/>
      <c r="BS80" s="41"/>
      <c r="BT80" s="89"/>
      <c r="BU80" s="41"/>
      <c r="BV80" s="41"/>
      <c r="BW80" s="41"/>
      <c r="BX80" s="41"/>
      <c r="BY80" s="41"/>
      <c r="BZ80" s="76"/>
      <c r="CA80" s="86"/>
      <c r="CB80" s="87">
        <f t="shared" si="5"/>
        <v>0</v>
      </c>
      <c r="CC80" s="34"/>
      <c r="CD80" s="34"/>
    </row>
    <row r="81" spans="1:80" ht="12.75">
      <c r="A81" s="77"/>
      <c r="B81" s="78"/>
      <c r="C81" s="78"/>
      <c r="D81" s="78"/>
      <c r="E81" s="78"/>
      <c r="F81" s="78">
        <v>2</v>
      </c>
      <c r="G81" s="78"/>
      <c r="H81" s="34" t="s">
        <v>396</v>
      </c>
      <c r="I81" s="34" t="s">
        <v>397</v>
      </c>
      <c r="J81" s="8">
        <v>1950</v>
      </c>
      <c r="K81" s="35">
        <f t="shared" si="0"/>
        <v>17.5</v>
      </c>
      <c r="L81" s="36">
        <f t="shared" si="1"/>
        <v>2</v>
      </c>
      <c r="M81" s="47">
        <f t="shared" si="2"/>
        <v>17.5</v>
      </c>
      <c r="N81" s="44">
        <f t="shared" si="3"/>
        <v>2</v>
      </c>
      <c r="O81" s="40"/>
      <c r="P81" s="40"/>
      <c r="Q81" s="40"/>
      <c r="R81" s="40"/>
      <c r="S81" s="40"/>
      <c r="T81" s="40"/>
      <c r="U81" s="70">
        <v>11.5</v>
      </c>
      <c r="V81" s="40"/>
      <c r="W81" s="40"/>
      <c r="X81" s="40"/>
      <c r="Y81" s="40"/>
      <c r="Z81" s="40"/>
      <c r="AA81" s="44"/>
      <c r="AB81" s="44"/>
      <c r="AC81" s="44"/>
      <c r="AD81" s="70"/>
      <c r="AE81" s="70"/>
      <c r="AF81" s="44"/>
      <c r="AG81" s="70"/>
      <c r="AH81" s="70"/>
      <c r="AI81" s="70"/>
      <c r="AJ81" s="44"/>
      <c r="AK81" s="44"/>
      <c r="AL81" s="79"/>
      <c r="AM81" s="80"/>
      <c r="AN81" s="88"/>
      <c r="AO81" s="81"/>
      <c r="AP81" s="70">
        <v>6</v>
      </c>
      <c r="AQ81" s="70"/>
      <c r="AR81" s="70"/>
      <c r="AS81" s="70"/>
      <c r="AT81" s="70"/>
      <c r="AU81" s="70"/>
      <c r="AV81" s="31"/>
      <c r="AW81" s="44"/>
      <c r="AX81" s="44"/>
      <c r="AY81" s="82"/>
      <c r="AZ81" s="82"/>
      <c r="BA81" s="83"/>
      <c r="BB81" s="83"/>
      <c r="BC81" s="83"/>
      <c r="BD81" s="70"/>
      <c r="BE81" s="70"/>
      <c r="BF81" s="84"/>
      <c r="BG81" s="90"/>
      <c r="BH81" s="41"/>
      <c r="BI81" s="41"/>
      <c r="BJ81" s="41"/>
      <c r="BK81" s="41"/>
      <c r="BL81" s="41"/>
      <c r="BM81" s="85"/>
      <c r="BN81" s="85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76"/>
      <c r="CA81" s="86"/>
      <c r="CB81" s="87">
        <f t="shared" si="5"/>
        <v>0</v>
      </c>
    </row>
    <row r="82" spans="1:82" ht="12.75">
      <c r="A82" s="77"/>
      <c r="B82" s="78"/>
      <c r="C82" s="78"/>
      <c r="D82" s="78">
        <v>1</v>
      </c>
      <c r="E82" s="78">
        <v>4</v>
      </c>
      <c r="F82" s="78">
        <v>8</v>
      </c>
      <c r="G82" s="78"/>
      <c r="H82" s="34" t="s">
        <v>331</v>
      </c>
      <c r="I82" s="34" t="s">
        <v>332</v>
      </c>
      <c r="J82" s="8">
        <v>1963</v>
      </c>
      <c r="K82" s="35">
        <f t="shared" si="0"/>
        <v>128.8</v>
      </c>
      <c r="L82" s="36">
        <f t="shared" si="1"/>
        <v>13</v>
      </c>
      <c r="M82" s="47">
        <f t="shared" si="2"/>
        <v>128.8</v>
      </c>
      <c r="N82" s="44">
        <f t="shared" si="3"/>
        <v>13</v>
      </c>
      <c r="O82" s="40"/>
      <c r="P82" s="40">
        <v>10</v>
      </c>
      <c r="Q82" s="40"/>
      <c r="R82" s="40"/>
      <c r="S82" s="40"/>
      <c r="T82" s="40"/>
      <c r="U82" s="70"/>
      <c r="V82" s="40"/>
      <c r="W82" s="40"/>
      <c r="X82" s="40"/>
      <c r="Y82" s="40"/>
      <c r="Z82" s="40">
        <v>9.3</v>
      </c>
      <c r="AA82" s="44"/>
      <c r="AB82" s="44"/>
      <c r="AC82" s="44"/>
      <c r="AD82" s="70"/>
      <c r="AE82" s="70">
        <v>9.9</v>
      </c>
      <c r="AF82" s="44"/>
      <c r="AG82" s="70">
        <v>9.5</v>
      </c>
      <c r="AH82" s="70"/>
      <c r="AI82" s="70"/>
      <c r="AJ82" s="44"/>
      <c r="AK82" s="79">
        <v>15.4</v>
      </c>
      <c r="AL82" s="44"/>
      <c r="AM82" s="80"/>
      <c r="AO82" s="81">
        <v>6</v>
      </c>
      <c r="AP82" s="70">
        <v>11</v>
      </c>
      <c r="AQ82" s="70"/>
      <c r="AR82" s="70"/>
      <c r="AS82" s="70">
        <v>5.2</v>
      </c>
      <c r="AT82" s="70">
        <v>21.1</v>
      </c>
      <c r="AU82" s="70"/>
      <c r="AV82" s="31">
        <v>6</v>
      </c>
      <c r="AW82" s="44"/>
      <c r="AX82" s="44"/>
      <c r="AY82" s="82">
        <v>5</v>
      </c>
      <c r="AZ82" s="82"/>
      <c r="BA82" s="83">
        <v>10</v>
      </c>
      <c r="BB82" s="83"/>
      <c r="BC82" s="83"/>
      <c r="BD82" s="70"/>
      <c r="BE82" s="70">
        <v>10.4</v>
      </c>
      <c r="BF82" s="84"/>
      <c r="BG82" s="90"/>
      <c r="BH82" s="41"/>
      <c r="BI82" s="41"/>
      <c r="BJ82" s="41"/>
      <c r="BK82" s="41"/>
      <c r="BL82" s="41"/>
      <c r="BM82" s="85"/>
      <c r="BN82" s="85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76"/>
      <c r="CA82" s="86"/>
      <c r="CB82" s="87">
        <f t="shared" si="5"/>
        <v>0</v>
      </c>
      <c r="CC82" s="34"/>
      <c r="CD82" s="34"/>
    </row>
    <row r="83" spans="1:80" ht="12.75">
      <c r="A83" s="77"/>
      <c r="B83" s="78"/>
      <c r="C83" s="78"/>
      <c r="D83" s="78"/>
      <c r="E83" s="78">
        <v>1</v>
      </c>
      <c r="F83" s="78"/>
      <c r="G83" s="78"/>
      <c r="H83" s="34" t="s">
        <v>331</v>
      </c>
      <c r="I83" s="34" t="s">
        <v>399</v>
      </c>
      <c r="J83" s="8">
        <v>1997</v>
      </c>
      <c r="K83" s="35">
        <f t="shared" si="0"/>
        <v>6</v>
      </c>
      <c r="L83" s="36">
        <f t="shared" si="1"/>
        <v>1</v>
      </c>
      <c r="M83" s="47">
        <f t="shared" si="2"/>
        <v>6</v>
      </c>
      <c r="N83" s="44">
        <f t="shared" si="3"/>
        <v>1</v>
      </c>
      <c r="O83" s="40"/>
      <c r="P83" s="40"/>
      <c r="Q83" s="40"/>
      <c r="R83" s="40"/>
      <c r="S83" s="40"/>
      <c r="T83" s="40"/>
      <c r="U83" s="70"/>
      <c r="V83" s="40"/>
      <c r="W83" s="40"/>
      <c r="X83" s="40"/>
      <c r="Y83" s="40"/>
      <c r="Z83" s="40"/>
      <c r="AA83" s="44"/>
      <c r="AB83" s="44"/>
      <c r="AC83" s="44"/>
      <c r="AD83" s="70"/>
      <c r="AE83" s="70"/>
      <c r="AF83" s="44"/>
      <c r="AG83" s="70"/>
      <c r="AH83" s="70"/>
      <c r="AI83" s="70"/>
      <c r="AJ83" s="44"/>
      <c r="AK83" s="44"/>
      <c r="AL83" s="79"/>
      <c r="AM83" s="80"/>
      <c r="AN83" s="88"/>
      <c r="AO83" s="81">
        <v>6</v>
      </c>
      <c r="AP83" s="70"/>
      <c r="AQ83" s="70"/>
      <c r="AR83" s="70"/>
      <c r="AS83" s="70"/>
      <c r="AT83" s="70"/>
      <c r="AU83" s="70"/>
      <c r="AV83" s="31" t="s">
        <v>255</v>
      </c>
      <c r="AW83" s="44"/>
      <c r="AX83" s="44"/>
      <c r="AY83" s="82"/>
      <c r="AZ83" s="82"/>
      <c r="BA83" s="83"/>
      <c r="BB83" s="83"/>
      <c r="BC83" s="83"/>
      <c r="BD83" s="70"/>
      <c r="BE83" s="70"/>
      <c r="BF83" s="84"/>
      <c r="BG83" s="90"/>
      <c r="BH83" s="41"/>
      <c r="BI83" s="41"/>
      <c r="BJ83" s="41"/>
      <c r="BK83" s="41"/>
      <c r="BL83" s="41"/>
      <c r="BM83" s="85"/>
      <c r="BN83" s="85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76"/>
      <c r="CA83" s="86"/>
      <c r="CB83" s="87">
        <f t="shared" si="5"/>
        <v>0</v>
      </c>
    </row>
    <row r="84" spans="1:80" ht="12.75">
      <c r="A84" s="77"/>
      <c r="B84" s="78"/>
      <c r="C84" s="78"/>
      <c r="D84" s="78">
        <v>1</v>
      </c>
      <c r="E84" s="78"/>
      <c r="F84" s="78">
        <v>2</v>
      </c>
      <c r="G84" s="78"/>
      <c r="H84" s="34" t="s">
        <v>289</v>
      </c>
      <c r="I84" s="34" t="s">
        <v>287</v>
      </c>
      <c r="J84" s="8">
        <v>1962</v>
      </c>
      <c r="K84" s="35">
        <f t="shared" si="0"/>
        <v>55.1</v>
      </c>
      <c r="L84" s="36">
        <f t="shared" si="1"/>
        <v>3</v>
      </c>
      <c r="M84" s="47">
        <f t="shared" si="2"/>
        <v>55.1</v>
      </c>
      <c r="N84" s="44">
        <f t="shared" si="3"/>
        <v>3</v>
      </c>
      <c r="O84" s="40"/>
      <c r="P84" s="40"/>
      <c r="Q84" s="40"/>
      <c r="R84" s="40"/>
      <c r="S84" s="40"/>
      <c r="T84" s="40"/>
      <c r="U84" s="70"/>
      <c r="V84" s="40">
        <v>24</v>
      </c>
      <c r="W84" s="40"/>
      <c r="X84" s="40"/>
      <c r="Y84" s="40"/>
      <c r="Z84" s="40"/>
      <c r="AA84" s="44"/>
      <c r="AB84" s="44"/>
      <c r="AC84" s="40"/>
      <c r="AD84" s="70">
        <v>21.1</v>
      </c>
      <c r="AE84" s="70"/>
      <c r="AF84" s="44"/>
      <c r="AG84" s="70"/>
      <c r="AH84" s="70"/>
      <c r="AI84" s="70"/>
      <c r="AJ84" s="44"/>
      <c r="AK84" s="44"/>
      <c r="AL84" s="79"/>
      <c r="AM84" s="80"/>
      <c r="AN84" s="81"/>
      <c r="AO84" s="81"/>
      <c r="AP84" s="70"/>
      <c r="AQ84" s="70">
        <v>10</v>
      </c>
      <c r="AR84" s="70"/>
      <c r="AS84" s="70"/>
      <c r="AT84" s="70"/>
      <c r="AU84" s="70"/>
      <c r="AV84" s="31"/>
      <c r="AW84" s="44"/>
      <c r="AX84" s="44"/>
      <c r="AY84" s="82"/>
      <c r="AZ84" s="82"/>
      <c r="BA84" s="83"/>
      <c r="BB84" s="83"/>
      <c r="BC84" s="83"/>
      <c r="BD84" s="70"/>
      <c r="BE84" s="70"/>
      <c r="BF84" s="84"/>
      <c r="BG84" s="90"/>
      <c r="BH84" s="41"/>
      <c r="BI84" s="41"/>
      <c r="BJ84" s="41"/>
      <c r="BK84" s="41"/>
      <c r="BL84" s="41"/>
      <c r="BM84" s="85"/>
      <c r="BN84" s="85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76"/>
      <c r="CA84" s="86"/>
      <c r="CB84" s="87">
        <f t="shared" si="5"/>
        <v>0</v>
      </c>
    </row>
    <row r="85" spans="1:80" ht="12.75">
      <c r="A85" s="77"/>
      <c r="B85" s="78"/>
      <c r="C85" s="78"/>
      <c r="D85" s="78">
        <v>1</v>
      </c>
      <c r="E85" s="78"/>
      <c r="F85" s="78"/>
      <c r="G85" s="78"/>
      <c r="H85" s="34" t="s">
        <v>328</v>
      </c>
      <c r="I85" s="34" t="s">
        <v>329</v>
      </c>
      <c r="J85" s="8">
        <v>1976</v>
      </c>
      <c r="K85" s="35">
        <f t="shared" si="0"/>
        <v>21.1</v>
      </c>
      <c r="L85" s="36">
        <f t="shared" si="1"/>
        <v>1</v>
      </c>
      <c r="M85" s="47">
        <f t="shared" si="2"/>
        <v>21.1</v>
      </c>
      <c r="N85" s="44">
        <f t="shared" si="3"/>
        <v>1</v>
      </c>
      <c r="O85" s="40"/>
      <c r="P85" s="40"/>
      <c r="Q85" s="40"/>
      <c r="R85" s="40"/>
      <c r="S85" s="40"/>
      <c r="T85" s="40"/>
      <c r="U85" s="70"/>
      <c r="V85" s="40"/>
      <c r="W85" s="40"/>
      <c r="X85" s="40"/>
      <c r="Y85" s="40"/>
      <c r="Z85" s="40"/>
      <c r="AA85" s="44"/>
      <c r="AB85" s="44"/>
      <c r="AC85" s="40"/>
      <c r="AD85" s="70">
        <v>21.1</v>
      </c>
      <c r="AE85" s="70"/>
      <c r="AF85" s="44"/>
      <c r="AG85" s="70"/>
      <c r="AH85" s="70"/>
      <c r="AI85" s="70"/>
      <c r="AJ85" s="44"/>
      <c r="AK85" s="44"/>
      <c r="AL85" s="79"/>
      <c r="AM85" s="80"/>
      <c r="AN85" s="81"/>
      <c r="AO85" s="81"/>
      <c r="AP85" s="70"/>
      <c r="AQ85" s="70"/>
      <c r="AR85" s="70"/>
      <c r="AS85" s="70"/>
      <c r="AT85" s="70"/>
      <c r="AU85" s="70"/>
      <c r="AV85" s="31"/>
      <c r="AW85" s="44"/>
      <c r="AX85" s="44"/>
      <c r="AY85" s="82"/>
      <c r="AZ85" s="82"/>
      <c r="BA85" s="83"/>
      <c r="BB85" s="83"/>
      <c r="BC85" s="83"/>
      <c r="BD85" s="70"/>
      <c r="BE85" s="70"/>
      <c r="BF85" s="84"/>
      <c r="BG85" s="90"/>
      <c r="BH85" s="41"/>
      <c r="BI85" s="41"/>
      <c r="BJ85" s="41"/>
      <c r="BK85" s="41"/>
      <c r="BL85" s="41"/>
      <c r="BM85" s="85"/>
      <c r="BN85" s="85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76"/>
      <c r="CA85" s="86"/>
      <c r="CB85" s="87">
        <f t="shared" si="5"/>
        <v>0</v>
      </c>
    </row>
    <row r="86" spans="1:80" ht="12.75">
      <c r="A86" s="77"/>
      <c r="B86" s="78"/>
      <c r="C86" s="78"/>
      <c r="D86" s="78">
        <v>2</v>
      </c>
      <c r="E86" s="78"/>
      <c r="F86" s="78"/>
      <c r="G86" s="78"/>
      <c r="H86" s="34" t="s">
        <v>272</v>
      </c>
      <c r="I86" s="34" t="s">
        <v>273</v>
      </c>
      <c r="J86" s="8">
        <v>1959</v>
      </c>
      <c r="K86" s="35">
        <f t="shared" si="0"/>
        <v>42.2</v>
      </c>
      <c r="L86" s="36">
        <f t="shared" si="1"/>
        <v>2</v>
      </c>
      <c r="M86" s="47">
        <f t="shared" si="2"/>
        <v>42.2</v>
      </c>
      <c r="N86" s="44">
        <f t="shared" si="3"/>
        <v>2</v>
      </c>
      <c r="O86" s="40"/>
      <c r="P86" s="40"/>
      <c r="Q86" s="40"/>
      <c r="R86" s="40"/>
      <c r="S86" s="40">
        <v>21.1</v>
      </c>
      <c r="T86" s="40"/>
      <c r="U86" s="70"/>
      <c r="V86" s="40"/>
      <c r="W86" s="40"/>
      <c r="X86" s="40"/>
      <c r="Y86" s="40"/>
      <c r="Z86" s="40"/>
      <c r="AA86" s="44"/>
      <c r="AB86" s="44"/>
      <c r="AC86" s="40"/>
      <c r="AD86" s="70" t="s">
        <v>255</v>
      </c>
      <c r="AE86" s="70"/>
      <c r="AF86" s="44"/>
      <c r="AG86" s="70"/>
      <c r="AH86" s="70"/>
      <c r="AI86" s="70"/>
      <c r="AJ86" s="44"/>
      <c r="AK86" s="44"/>
      <c r="AL86" s="79"/>
      <c r="AM86" s="80"/>
      <c r="AN86" s="81"/>
      <c r="AO86" s="81"/>
      <c r="AP86" s="70"/>
      <c r="AQ86" s="70"/>
      <c r="AR86" s="70"/>
      <c r="AS86" s="70"/>
      <c r="AT86" s="70"/>
      <c r="AU86" s="70"/>
      <c r="AV86" s="31"/>
      <c r="AW86" s="44"/>
      <c r="AX86" s="44"/>
      <c r="AY86" s="82"/>
      <c r="AZ86" s="82"/>
      <c r="BA86" s="83"/>
      <c r="BB86" s="83"/>
      <c r="BC86" s="83"/>
      <c r="BD86" s="70"/>
      <c r="BE86" s="70"/>
      <c r="BF86" s="40">
        <v>21.1</v>
      </c>
      <c r="BG86" s="90"/>
      <c r="BH86" s="41"/>
      <c r="BI86" s="41"/>
      <c r="BJ86" s="41"/>
      <c r="BK86" s="41"/>
      <c r="BL86" s="41"/>
      <c r="BM86" s="85"/>
      <c r="BN86" s="85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76"/>
      <c r="CA86" s="86"/>
      <c r="CB86" s="87">
        <f t="shared" si="5"/>
        <v>0</v>
      </c>
    </row>
    <row r="87" spans="1:80" ht="12.75">
      <c r="A87" s="77"/>
      <c r="B87" s="78"/>
      <c r="C87" s="78"/>
      <c r="D87" s="78"/>
      <c r="E87" s="78">
        <v>1</v>
      </c>
      <c r="F87" s="78">
        <v>5</v>
      </c>
      <c r="G87" s="78"/>
      <c r="H87" s="34" t="s">
        <v>305</v>
      </c>
      <c r="I87" s="34" t="s">
        <v>306</v>
      </c>
      <c r="J87" s="8">
        <v>1963</v>
      </c>
      <c r="K87" s="35">
        <f t="shared" si="0"/>
        <v>61.3</v>
      </c>
      <c r="L87" s="36">
        <f t="shared" si="1"/>
        <v>6</v>
      </c>
      <c r="M87" s="47">
        <f t="shared" si="2"/>
        <v>61.3</v>
      </c>
      <c r="N87" s="44">
        <f t="shared" si="3"/>
        <v>6</v>
      </c>
      <c r="O87" s="40"/>
      <c r="P87" s="40"/>
      <c r="Q87" s="40"/>
      <c r="R87" s="40"/>
      <c r="S87" s="40"/>
      <c r="T87" s="40"/>
      <c r="U87" s="70"/>
      <c r="V87" s="40"/>
      <c r="W87" s="40"/>
      <c r="X87" s="40"/>
      <c r="Y87" s="40">
        <v>10.5</v>
      </c>
      <c r="Z87" s="40"/>
      <c r="AA87" s="44"/>
      <c r="AB87" s="44"/>
      <c r="AC87" s="40">
        <v>11.8</v>
      </c>
      <c r="AD87" s="70"/>
      <c r="AE87" s="70"/>
      <c r="AF87" s="44"/>
      <c r="AG87" s="70"/>
      <c r="AH87" s="70">
        <v>12</v>
      </c>
      <c r="AI87" s="70"/>
      <c r="AJ87" s="79"/>
      <c r="AK87" s="44"/>
      <c r="AL87" s="79"/>
      <c r="AM87" s="80"/>
      <c r="AN87" s="81"/>
      <c r="AO87" s="81">
        <v>6</v>
      </c>
      <c r="AP87" s="70">
        <v>11</v>
      </c>
      <c r="AQ87" s="70"/>
      <c r="AR87" s="70"/>
      <c r="AS87" s="70"/>
      <c r="AT87" s="70"/>
      <c r="AU87" s="70"/>
      <c r="AV87" s="31"/>
      <c r="AW87" s="44"/>
      <c r="AX87" s="44"/>
      <c r="AY87" s="82"/>
      <c r="AZ87" s="82"/>
      <c r="BA87" s="83"/>
      <c r="BB87" s="83">
        <v>10</v>
      </c>
      <c r="BC87" s="83"/>
      <c r="BD87" s="70"/>
      <c r="BE87" s="70"/>
      <c r="BF87" s="84"/>
      <c r="BG87" s="90"/>
      <c r="BH87" s="41"/>
      <c r="BI87" s="41"/>
      <c r="BJ87" s="41"/>
      <c r="BK87" s="41"/>
      <c r="BL87" s="41"/>
      <c r="BM87" s="85"/>
      <c r="BN87" s="85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76"/>
      <c r="CA87" s="86"/>
      <c r="CB87" s="87">
        <f t="shared" si="5"/>
        <v>0</v>
      </c>
    </row>
    <row r="88" spans="1:82" ht="12.75">
      <c r="A88" s="77"/>
      <c r="B88" s="78"/>
      <c r="C88" s="78"/>
      <c r="D88" s="78"/>
      <c r="E88" s="78">
        <v>3</v>
      </c>
      <c r="F88" s="78">
        <v>6</v>
      </c>
      <c r="G88" s="78">
        <v>1</v>
      </c>
      <c r="H88" s="34" t="s">
        <v>276</v>
      </c>
      <c r="I88" s="34" t="s">
        <v>277</v>
      </c>
      <c r="J88" s="8">
        <v>1955</v>
      </c>
      <c r="K88" s="35">
        <f t="shared" si="0"/>
        <v>86.69999999999999</v>
      </c>
      <c r="L88" s="36">
        <f t="shared" si="1"/>
        <v>10</v>
      </c>
      <c r="M88" s="47">
        <f t="shared" si="2"/>
        <v>86.69999999999999</v>
      </c>
      <c r="N88" s="44">
        <f t="shared" si="3"/>
        <v>10</v>
      </c>
      <c r="O88" s="40"/>
      <c r="P88" s="40"/>
      <c r="Q88" s="40">
        <v>12</v>
      </c>
      <c r="R88" s="40">
        <v>3</v>
      </c>
      <c r="S88" s="40"/>
      <c r="T88" s="40"/>
      <c r="U88" s="70">
        <v>11.5</v>
      </c>
      <c r="V88" s="40"/>
      <c r="W88" s="40"/>
      <c r="X88" s="40"/>
      <c r="Y88" s="40">
        <v>10.5</v>
      </c>
      <c r="Z88" s="40"/>
      <c r="AA88" s="44"/>
      <c r="AB88" s="44"/>
      <c r="AC88" s="40">
        <v>11.8</v>
      </c>
      <c r="AD88" s="70"/>
      <c r="AE88" s="70"/>
      <c r="AF88" s="44"/>
      <c r="AG88" s="70"/>
      <c r="AH88" s="70"/>
      <c r="AI88" s="70"/>
      <c r="AJ88" s="79">
        <v>9.9</v>
      </c>
      <c r="AK88" s="44"/>
      <c r="AL88" s="79"/>
      <c r="AM88" s="80"/>
      <c r="AN88" s="81"/>
      <c r="AO88" s="81">
        <v>6</v>
      </c>
      <c r="AP88" s="70">
        <v>11</v>
      </c>
      <c r="AQ88" s="70"/>
      <c r="AR88" s="70"/>
      <c r="AS88" s="70"/>
      <c r="AT88" s="70"/>
      <c r="AU88" s="70"/>
      <c r="AV88" s="31">
        <v>6</v>
      </c>
      <c r="AW88" s="44"/>
      <c r="AX88" s="44"/>
      <c r="AY88" s="82">
        <v>5</v>
      </c>
      <c r="AZ88" s="82"/>
      <c r="BA88" s="83"/>
      <c r="BB88" s="83"/>
      <c r="BC88" s="83"/>
      <c r="BD88" s="70"/>
      <c r="BE88" s="70"/>
      <c r="BF88" s="84"/>
      <c r="BG88" s="90"/>
      <c r="BH88" s="41"/>
      <c r="BI88" s="41"/>
      <c r="BJ88" s="41"/>
      <c r="BK88" s="41"/>
      <c r="BL88" s="41"/>
      <c r="BM88" s="85"/>
      <c r="BN88" s="85"/>
      <c r="BO88" s="41"/>
      <c r="BP88" s="41"/>
      <c r="BQ88" s="41"/>
      <c r="BR88" s="41"/>
      <c r="BS88" s="41"/>
      <c r="BT88" s="89"/>
      <c r="BU88" s="41"/>
      <c r="BV88" s="41"/>
      <c r="BW88" s="41"/>
      <c r="BX88" s="41"/>
      <c r="BY88" s="41"/>
      <c r="BZ88" s="76"/>
      <c r="CA88" s="86"/>
      <c r="CB88" s="87">
        <f t="shared" si="5"/>
        <v>0</v>
      </c>
      <c r="CC88" s="34"/>
      <c r="CD88" s="34"/>
    </row>
    <row r="89" spans="1:80" ht="12.75">
      <c r="A89" s="77"/>
      <c r="B89" s="78"/>
      <c r="C89" s="78"/>
      <c r="D89" s="78">
        <v>1</v>
      </c>
      <c r="E89" s="78"/>
      <c r="F89" s="78">
        <v>2</v>
      </c>
      <c r="G89" s="78"/>
      <c r="H89" s="34" t="s">
        <v>385</v>
      </c>
      <c r="I89" s="34" t="s">
        <v>386</v>
      </c>
      <c r="J89" s="8">
        <v>1955</v>
      </c>
      <c r="K89" s="35">
        <f t="shared" si="0"/>
        <v>43.6</v>
      </c>
      <c r="L89" s="36">
        <f t="shared" si="1"/>
        <v>3</v>
      </c>
      <c r="M89" s="47">
        <f t="shared" si="2"/>
        <v>43.6</v>
      </c>
      <c r="N89" s="44">
        <f t="shared" si="3"/>
        <v>3</v>
      </c>
      <c r="O89" s="40"/>
      <c r="P89" s="40"/>
      <c r="Q89" s="40"/>
      <c r="R89" s="40"/>
      <c r="S89" s="40"/>
      <c r="T89" s="40"/>
      <c r="U89" s="70"/>
      <c r="V89" s="40"/>
      <c r="W89" s="40"/>
      <c r="X89" s="40"/>
      <c r="Y89" s="40">
        <v>10.5</v>
      </c>
      <c r="Z89" s="40"/>
      <c r="AA89" s="44"/>
      <c r="AB89" s="44"/>
      <c r="AC89" s="40"/>
      <c r="AD89" s="70"/>
      <c r="AE89" s="70"/>
      <c r="AF89" s="44"/>
      <c r="AG89" s="70"/>
      <c r="AH89" s="70">
        <v>12</v>
      </c>
      <c r="AI89" s="70"/>
      <c r="AJ89" s="44"/>
      <c r="AK89" s="44"/>
      <c r="AL89" s="79"/>
      <c r="AM89" s="80"/>
      <c r="AN89" s="81"/>
      <c r="AO89" s="81"/>
      <c r="AP89" s="70"/>
      <c r="AQ89" s="70"/>
      <c r="AR89" s="70"/>
      <c r="AS89" s="70"/>
      <c r="AT89" s="70">
        <v>21.1</v>
      </c>
      <c r="AU89" s="70"/>
      <c r="AV89" s="31"/>
      <c r="AW89" s="44"/>
      <c r="AX89" s="44"/>
      <c r="AY89" s="82"/>
      <c r="AZ89" s="82"/>
      <c r="BA89" s="83"/>
      <c r="BB89" s="83"/>
      <c r="BC89" s="83"/>
      <c r="BD89" s="70"/>
      <c r="BE89" s="70"/>
      <c r="BF89" s="84"/>
      <c r="BG89" s="90"/>
      <c r="BH89" s="41"/>
      <c r="BI89" s="41"/>
      <c r="BJ89" s="41"/>
      <c r="BK89" s="41"/>
      <c r="BL89" s="41"/>
      <c r="BM89" s="85"/>
      <c r="BN89" s="85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76"/>
      <c r="CA89" s="86"/>
      <c r="CB89" s="87">
        <f t="shared" si="5"/>
        <v>0</v>
      </c>
    </row>
    <row r="90" spans="1:80" ht="12.75">
      <c r="A90" s="77"/>
      <c r="B90" s="78"/>
      <c r="C90" s="78"/>
      <c r="D90" s="78">
        <v>1</v>
      </c>
      <c r="E90" s="78"/>
      <c r="F90" s="78"/>
      <c r="G90" s="78"/>
      <c r="H90" s="34" t="s">
        <v>385</v>
      </c>
      <c r="I90" s="34" t="s">
        <v>582</v>
      </c>
      <c r="J90" s="8">
        <v>1951</v>
      </c>
      <c r="K90" s="35">
        <f t="shared" si="0"/>
        <v>21.1</v>
      </c>
      <c r="L90" s="36">
        <f t="shared" si="1"/>
        <v>1</v>
      </c>
      <c r="M90" s="47">
        <f t="shared" si="2"/>
        <v>21.1</v>
      </c>
      <c r="N90" s="44">
        <f t="shared" si="3"/>
        <v>1</v>
      </c>
      <c r="O90" s="40"/>
      <c r="P90" s="40"/>
      <c r="Q90" s="40"/>
      <c r="R90" s="40"/>
      <c r="S90" s="40"/>
      <c r="T90" s="40"/>
      <c r="U90" s="70"/>
      <c r="V90" s="40"/>
      <c r="W90" s="40"/>
      <c r="X90" s="40"/>
      <c r="Y90" s="40"/>
      <c r="Z90" s="40"/>
      <c r="AA90" s="44"/>
      <c r="AB90" s="44"/>
      <c r="AC90" s="40"/>
      <c r="AD90" s="70"/>
      <c r="AE90" s="70"/>
      <c r="AF90" s="44"/>
      <c r="AG90" s="70"/>
      <c r="AH90" s="70"/>
      <c r="AI90" s="70"/>
      <c r="AJ90" s="44"/>
      <c r="AK90" s="44"/>
      <c r="AL90" s="79"/>
      <c r="AM90" s="80"/>
      <c r="AN90" s="81"/>
      <c r="AO90" s="81"/>
      <c r="AP90" s="70"/>
      <c r="AQ90" s="70"/>
      <c r="AR90" s="70"/>
      <c r="AS90" s="70"/>
      <c r="AT90" s="70">
        <v>21.1</v>
      </c>
      <c r="AU90" s="70"/>
      <c r="AV90" s="31"/>
      <c r="AW90" s="44"/>
      <c r="AX90" s="44"/>
      <c r="AY90" s="82"/>
      <c r="AZ90" s="82"/>
      <c r="BA90" s="83"/>
      <c r="BB90" s="83"/>
      <c r="BC90" s="83"/>
      <c r="BD90" s="70"/>
      <c r="BE90" s="70"/>
      <c r="BF90" s="84"/>
      <c r="BG90" s="90"/>
      <c r="BH90" s="41"/>
      <c r="BI90" s="41"/>
      <c r="BJ90" s="41"/>
      <c r="BK90" s="41"/>
      <c r="BL90" s="41"/>
      <c r="BM90" s="85"/>
      <c r="BN90" s="85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76"/>
      <c r="CA90" s="86"/>
      <c r="CB90" s="87">
        <f t="shared" si="5"/>
        <v>0</v>
      </c>
    </row>
    <row r="91" spans="1:80" ht="12.75">
      <c r="A91" s="77"/>
      <c r="B91" s="92"/>
      <c r="C91" s="92"/>
      <c r="D91" s="92"/>
      <c r="E91" s="92"/>
      <c r="F91" s="92"/>
      <c r="G91" s="92"/>
      <c r="H91" s="34"/>
      <c r="I91" s="34"/>
      <c r="J91" s="8"/>
      <c r="K91" s="35"/>
      <c r="L91" s="46"/>
      <c r="M91" s="47"/>
      <c r="N91" s="47"/>
      <c r="O91" s="47"/>
      <c r="P91" s="47"/>
      <c r="Q91" s="47"/>
      <c r="R91" s="47"/>
      <c r="S91" s="47"/>
      <c r="T91" s="47"/>
      <c r="U91" s="70"/>
      <c r="V91" s="47"/>
      <c r="W91" s="47"/>
      <c r="X91" s="47"/>
      <c r="Y91" s="47"/>
      <c r="Z91" s="47"/>
      <c r="AA91" s="47"/>
      <c r="AB91" s="47"/>
      <c r="AC91" s="47"/>
      <c r="AD91" s="70"/>
      <c r="AE91" s="70"/>
      <c r="AF91" s="47"/>
      <c r="AG91" s="70"/>
      <c r="AH91" s="70"/>
      <c r="AI91" s="70"/>
      <c r="AJ91" s="47"/>
      <c r="AK91" s="47"/>
      <c r="AL91" s="47"/>
      <c r="AM91" s="80"/>
      <c r="AO91" s="81"/>
      <c r="AP91" s="76"/>
      <c r="AQ91" s="76"/>
      <c r="AR91" s="70"/>
      <c r="AS91" s="93"/>
      <c r="AT91" s="70"/>
      <c r="AU91" s="70"/>
      <c r="AV91" s="31"/>
      <c r="AW91" s="47"/>
      <c r="AX91" s="47"/>
      <c r="AY91" s="94"/>
      <c r="AZ91" s="94"/>
      <c r="BA91" s="41"/>
      <c r="BB91" s="41"/>
      <c r="BC91" s="41"/>
      <c r="BD91" s="95"/>
      <c r="BE91" s="94"/>
      <c r="BF91" s="94"/>
      <c r="BG91" s="40"/>
      <c r="BH91" s="94"/>
      <c r="BI91" s="94"/>
      <c r="BJ91" s="94"/>
      <c r="BK91" s="94"/>
      <c r="BL91" s="41"/>
      <c r="BM91" s="85"/>
      <c r="BN91" s="85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89"/>
      <c r="CA91" s="96"/>
      <c r="CB91" s="87">
        <f t="shared" si="5"/>
        <v>0</v>
      </c>
    </row>
    <row r="92" spans="1:80" ht="12.75">
      <c r="A92" s="68"/>
      <c r="B92" s="78"/>
      <c r="C92" s="78"/>
      <c r="D92" s="78"/>
      <c r="E92" s="78"/>
      <c r="F92" s="78"/>
      <c r="G92" s="78"/>
      <c r="H92" s="3"/>
      <c r="I92" s="50" t="s">
        <v>253</v>
      </c>
      <c r="J92" s="24" t="s">
        <v>469</v>
      </c>
      <c r="K92" s="25">
        <f>SUM(K16:K91)</f>
        <v>2745.1</v>
      </c>
      <c r="L92" s="46"/>
      <c r="M92" s="47"/>
      <c r="N92" s="47"/>
      <c r="O92" s="47"/>
      <c r="P92" s="47"/>
      <c r="Q92" s="47"/>
      <c r="R92" s="47"/>
      <c r="S92" s="47"/>
      <c r="T92" s="47"/>
      <c r="U92" s="70"/>
      <c r="V92" s="47"/>
      <c r="W92" s="47"/>
      <c r="X92" s="47"/>
      <c r="Y92" s="47"/>
      <c r="Z92" s="47"/>
      <c r="AA92" s="47"/>
      <c r="AB92" s="47"/>
      <c r="AC92" s="47"/>
      <c r="AD92" s="70"/>
      <c r="AE92" s="70"/>
      <c r="AF92" s="47"/>
      <c r="AG92" s="70"/>
      <c r="AH92" s="70"/>
      <c r="AI92" s="70"/>
      <c r="AJ92" s="47"/>
      <c r="AK92" s="47"/>
      <c r="AL92" s="47"/>
      <c r="AM92" s="80"/>
      <c r="AO92" s="81"/>
      <c r="AP92" s="76"/>
      <c r="AQ92" s="76"/>
      <c r="AR92" s="70"/>
      <c r="AS92" s="93"/>
      <c r="AT92" s="70"/>
      <c r="AU92" s="70"/>
      <c r="AV92" s="31"/>
      <c r="AW92" s="47"/>
      <c r="AX92" s="47"/>
      <c r="AY92" s="94"/>
      <c r="AZ92" s="94"/>
      <c r="BA92" s="41"/>
      <c r="BB92" s="41"/>
      <c r="BC92" s="41"/>
      <c r="BD92" s="95"/>
      <c r="BE92" s="94"/>
      <c r="BF92" s="94"/>
      <c r="BG92" s="40"/>
      <c r="BH92" s="94"/>
      <c r="BI92" s="94"/>
      <c r="BJ92" s="94"/>
      <c r="BK92" s="94"/>
      <c r="BL92" s="41"/>
      <c r="BM92" s="85"/>
      <c r="BN92" s="85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89"/>
      <c r="CA92" s="73"/>
      <c r="CB92" s="87">
        <f t="shared" si="5"/>
        <v>0</v>
      </c>
    </row>
    <row r="93" ht="12.75">
      <c r="CB93" s="87">
        <f t="shared" si="5"/>
        <v>0</v>
      </c>
    </row>
    <row r="94" ht="12.75">
      <c r="CB94" s="87">
        <f t="shared" si="5"/>
        <v>0</v>
      </c>
    </row>
    <row r="95" ht="12.75">
      <c r="CB95" s="87">
        <f t="shared" si="5"/>
        <v>0</v>
      </c>
    </row>
    <row r="96" ht="12.75">
      <c r="CB96" s="87">
        <f t="shared" si="5"/>
        <v>0</v>
      </c>
    </row>
    <row r="97" ht="12.75">
      <c r="CB97" s="87">
        <f t="shared" si="5"/>
        <v>0</v>
      </c>
    </row>
    <row r="98" ht="12.75">
      <c r="CB98" s="87">
        <f t="shared" si="5"/>
        <v>0</v>
      </c>
    </row>
    <row r="99" ht="12.75">
      <c r="CB99" s="87">
        <f t="shared" si="5"/>
        <v>0</v>
      </c>
    </row>
    <row r="100" ht="12.75">
      <c r="CB100" s="87">
        <f t="shared" si="5"/>
        <v>0</v>
      </c>
    </row>
    <row r="101" ht="12.75">
      <c r="CB101" s="87">
        <f t="shared" si="5"/>
        <v>0</v>
      </c>
    </row>
    <row r="102" ht="12.75">
      <c r="CB102" s="87">
        <f t="shared" si="5"/>
        <v>0</v>
      </c>
    </row>
    <row r="103" ht="12.75">
      <c r="CB103" s="87">
        <f t="shared" si="5"/>
        <v>0</v>
      </c>
    </row>
    <row r="104" ht="12.75">
      <c r="CB104" s="87">
        <f t="shared" si="5"/>
        <v>0</v>
      </c>
    </row>
    <row r="105" ht="12.75">
      <c r="CB105" s="87">
        <f t="shared" si="5"/>
        <v>0</v>
      </c>
    </row>
    <row r="106" ht="12.75">
      <c r="CB106" s="87">
        <f t="shared" si="5"/>
        <v>0</v>
      </c>
    </row>
    <row r="107" ht="12.75">
      <c r="CB107" s="87">
        <f t="shared" si="5"/>
        <v>0</v>
      </c>
    </row>
    <row r="108" ht="12.75">
      <c r="CB108" s="87">
        <f t="shared" si="5"/>
        <v>0</v>
      </c>
    </row>
    <row r="109" ht="12.75">
      <c r="CB109" s="87">
        <f t="shared" si="5"/>
        <v>0</v>
      </c>
    </row>
    <row r="110" ht="12.75">
      <c r="CB110" s="87">
        <f t="shared" si="5"/>
        <v>0</v>
      </c>
    </row>
    <row r="111" ht="12.75">
      <c r="CB111" s="87">
        <f t="shared" si="5"/>
        <v>0</v>
      </c>
    </row>
    <row r="112" ht="12.75">
      <c r="CB112" s="87">
        <f t="shared" si="5"/>
        <v>0</v>
      </c>
    </row>
    <row r="113" ht="12.75">
      <c r="CB113" s="87">
        <f t="shared" si="5"/>
        <v>0</v>
      </c>
    </row>
    <row r="114" ht="12.75">
      <c r="CB114" s="87">
        <f t="shared" si="5"/>
        <v>0</v>
      </c>
    </row>
    <row r="115" ht="12.75">
      <c r="CB115" s="87">
        <f t="shared" si="5"/>
        <v>0</v>
      </c>
    </row>
    <row r="116" ht="12.75">
      <c r="CB116" s="87">
        <f t="shared" si="5"/>
        <v>0</v>
      </c>
    </row>
    <row r="117" ht="12.75">
      <c r="CB117" s="87">
        <f t="shared" si="5"/>
        <v>0</v>
      </c>
    </row>
    <row r="118" ht="12.75">
      <c r="CB118" s="87">
        <f t="shared" si="5"/>
        <v>0</v>
      </c>
    </row>
    <row r="119" ht="12.75">
      <c r="CB119" s="87">
        <f t="shared" si="5"/>
        <v>0</v>
      </c>
    </row>
    <row r="120" ht="12.75">
      <c r="CB120" s="87">
        <f t="shared" si="5"/>
        <v>0</v>
      </c>
    </row>
    <row r="121" ht="12.75">
      <c r="CB121" s="87">
        <f t="shared" si="5"/>
        <v>0</v>
      </c>
    </row>
    <row r="122" ht="12.75">
      <c r="CB122" s="87">
        <f t="shared" si="5"/>
        <v>0</v>
      </c>
    </row>
    <row r="123" ht="12.75">
      <c r="CB123" s="87">
        <f t="shared" si="5"/>
        <v>0</v>
      </c>
    </row>
    <row r="124" ht="12.75">
      <c r="CB124" s="87">
        <f t="shared" si="5"/>
        <v>0</v>
      </c>
    </row>
    <row r="125" ht="12.75">
      <c r="CB125" s="87">
        <f t="shared" si="5"/>
        <v>0</v>
      </c>
    </row>
    <row r="126" ht="12.75">
      <c r="CB126" s="87">
        <f t="shared" si="5"/>
        <v>0</v>
      </c>
    </row>
    <row r="127" ht="12.75">
      <c r="CB127" s="87">
        <f t="shared" si="5"/>
        <v>0</v>
      </c>
    </row>
    <row r="128" ht="12.75">
      <c r="CB128" s="87">
        <f t="shared" si="5"/>
        <v>0</v>
      </c>
    </row>
    <row r="129" ht="12.75">
      <c r="CB129" s="87">
        <f t="shared" si="5"/>
        <v>0</v>
      </c>
    </row>
    <row r="130" ht="12.75">
      <c r="CB130" s="87">
        <f t="shared" si="5"/>
        <v>0</v>
      </c>
    </row>
    <row r="131" ht="12.75">
      <c r="CB131" s="87">
        <f t="shared" si="5"/>
        <v>0</v>
      </c>
    </row>
    <row r="132" ht="12.75">
      <c r="CB132" s="87">
        <f t="shared" si="5"/>
        <v>0</v>
      </c>
    </row>
    <row r="133" ht="12.75">
      <c r="CB133" s="87">
        <f t="shared" si="5"/>
        <v>0</v>
      </c>
    </row>
    <row r="134" ht="12.75">
      <c r="CB134" s="87">
        <f t="shared" si="5"/>
        <v>0</v>
      </c>
    </row>
    <row r="135" ht="12.75">
      <c r="CB135" s="87">
        <f t="shared" si="5"/>
        <v>0</v>
      </c>
    </row>
    <row r="136" ht="12.75">
      <c r="CB136" s="87">
        <f t="shared" si="5"/>
        <v>0</v>
      </c>
    </row>
    <row r="137" ht="12.75">
      <c r="CB137" s="87">
        <f t="shared" si="5"/>
        <v>0</v>
      </c>
    </row>
    <row r="138" ht="12.75">
      <c r="CB138" s="87">
        <f t="shared" si="5"/>
        <v>0</v>
      </c>
    </row>
    <row r="139" ht="12.75">
      <c r="CB139" s="87">
        <f t="shared" si="5"/>
        <v>0</v>
      </c>
    </row>
    <row r="140" ht="12.75">
      <c r="CB140" s="87">
        <f t="shared" si="5"/>
        <v>0</v>
      </c>
    </row>
    <row r="141" ht="12.75">
      <c r="CB141" s="87">
        <f t="shared" si="5"/>
        <v>0</v>
      </c>
    </row>
    <row r="142" ht="12.75">
      <c r="CB142" s="87">
        <f t="shared" si="5"/>
        <v>0</v>
      </c>
    </row>
    <row r="143" ht="12.75">
      <c r="CB143" s="87">
        <f t="shared" si="5"/>
        <v>0</v>
      </c>
    </row>
    <row r="144" ht="12.75">
      <c r="CB144" s="87">
        <f t="shared" si="5"/>
        <v>0</v>
      </c>
    </row>
    <row r="145" ht="12.75">
      <c r="CB145" s="87">
        <f t="shared" si="5"/>
        <v>0</v>
      </c>
    </row>
    <row r="146" ht="12.75">
      <c r="CB146" s="87">
        <f t="shared" si="5"/>
        <v>0</v>
      </c>
    </row>
    <row r="147" ht="12.75">
      <c r="CB147" s="87">
        <f t="shared" si="5"/>
        <v>0</v>
      </c>
    </row>
    <row r="148" ht="12.75">
      <c r="CB148" s="87">
        <f t="shared" si="5"/>
        <v>0</v>
      </c>
    </row>
    <row r="149" ht="12.75">
      <c r="CB149" s="87">
        <f t="shared" si="5"/>
        <v>0</v>
      </c>
    </row>
    <row r="150" ht="12.75">
      <c r="CB150" s="87">
        <f t="shared" si="5"/>
        <v>0</v>
      </c>
    </row>
    <row r="151" ht="12.75">
      <c r="CB151" s="87">
        <f t="shared" si="5"/>
        <v>0</v>
      </c>
    </row>
    <row r="152" ht="12.75">
      <c r="CB152" s="87">
        <f t="shared" si="5"/>
        <v>0</v>
      </c>
    </row>
    <row r="153" ht="12.75">
      <c r="CB153" s="87">
        <f t="shared" si="5"/>
        <v>0</v>
      </c>
    </row>
    <row r="154" ht="12.75">
      <c r="CB154" s="87">
        <f t="shared" si="5"/>
        <v>0</v>
      </c>
    </row>
    <row r="155" ht="12.75">
      <c r="CB155" s="87">
        <f t="shared" si="5"/>
        <v>0</v>
      </c>
    </row>
    <row r="156" ht="12.75">
      <c r="CB156" s="87">
        <f t="shared" si="5"/>
        <v>0</v>
      </c>
    </row>
    <row r="157" ht="12.75">
      <c r="CB157" s="87">
        <f t="shared" si="5"/>
        <v>0</v>
      </c>
    </row>
    <row r="158" ht="12.75">
      <c r="CB158" s="87">
        <f t="shared" si="5"/>
        <v>0</v>
      </c>
    </row>
    <row r="159" ht="12.75">
      <c r="CB159" s="87">
        <f t="shared" si="5"/>
        <v>0</v>
      </c>
    </row>
    <row r="160" ht="12.75">
      <c r="CB160" s="87">
        <f t="shared" si="5"/>
        <v>0</v>
      </c>
    </row>
    <row r="161" ht="12.75">
      <c r="CB161" s="87">
        <f t="shared" si="5"/>
        <v>0</v>
      </c>
    </row>
    <row r="162" ht="12.75">
      <c r="CB162" s="87">
        <f t="shared" si="5"/>
        <v>0</v>
      </c>
    </row>
    <row r="163" ht="12.75">
      <c r="CB163" s="87">
        <f t="shared" si="5"/>
        <v>0</v>
      </c>
    </row>
    <row r="164" ht="12.75">
      <c r="CB164" s="87">
        <f t="shared" si="5"/>
        <v>0</v>
      </c>
    </row>
    <row r="165" ht="12.75">
      <c r="CB165" s="87">
        <f t="shared" si="5"/>
        <v>0</v>
      </c>
    </row>
    <row r="166" ht="12.75">
      <c r="CB166" s="87">
        <f t="shared" si="5"/>
        <v>0</v>
      </c>
    </row>
    <row r="167" ht="12.75">
      <c r="CB167" s="87">
        <f t="shared" si="5"/>
        <v>0</v>
      </c>
    </row>
    <row r="168" ht="12.75">
      <c r="CB168" s="87">
        <f t="shared" si="5"/>
        <v>0</v>
      </c>
    </row>
    <row r="169" ht="12.75">
      <c r="CB169" s="87">
        <f t="shared" si="5"/>
        <v>0</v>
      </c>
    </row>
    <row r="170" ht="12.75">
      <c r="CB170" s="87">
        <f t="shared" si="5"/>
        <v>0</v>
      </c>
    </row>
    <row r="171" ht="12.75">
      <c r="CB171" s="87">
        <f t="shared" si="5"/>
        <v>0</v>
      </c>
    </row>
    <row r="172" ht="12.75">
      <c r="CB172" s="87">
        <f t="shared" si="5"/>
        <v>0</v>
      </c>
    </row>
    <row r="173" ht="12.75">
      <c r="CB173" s="87">
        <f t="shared" si="5"/>
        <v>0</v>
      </c>
    </row>
    <row r="174" ht="12.75">
      <c r="CB174" s="87">
        <f t="shared" si="5"/>
        <v>0</v>
      </c>
    </row>
    <row r="175" ht="12.75">
      <c r="CB175" s="87">
        <f t="shared" si="5"/>
        <v>0</v>
      </c>
    </row>
    <row r="176" ht="12.75">
      <c r="CB176" s="87">
        <f t="shared" si="5"/>
        <v>0</v>
      </c>
    </row>
    <row r="177" ht="12.75">
      <c r="CB177" s="87">
        <f t="shared" si="5"/>
        <v>0</v>
      </c>
    </row>
    <row r="178" ht="12.75">
      <c r="CB178" s="87">
        <f t="shared" si="5"/>
        <v>0</v>
      </c>
    </row>
    <row r="179" ht="12.75">
      <c r="CB179" s="87">
        <f t="shared" si="5"/>
        <v>0</v>
      </c>
    </row>
    <row r="180" ht="12.75">
      <c r="CB180" s="87">
        <f t="shared" si="5"/>
        <v>0</v>
      </c>
    </row>
    <row r="181" ht="12.75">
      <c r="CB181" s="87">
        <f t="shared" si="5"/>
        <v>0</v>
      </c>
    </row>
    <row r="182" ht="12.75">
      <c r="CB182" s="87">
        <f t="shared" si="5"/>
        <v>0</v>
      </c>
    </row>
    <row r="183" ht="12.75">
      <c r="CB183" s="87">
        <f t="shared" si="5"/>
        <v>0</v>
      </c>
    </row>
    <row r="184" ht="12.75">
      <c r="CB184" s="87">
        <f t="shared" si="5"/>
        <v>0</v>
      </c>
    </row>
    <row r="185" ht="12.75">
      <c r="CB185" s="87">
        <f t="shared" si="5"/>
        <v>0</v>
      </c>
    </row>
    <row r="186" ht="12.75">
      <c r="CB186" s="87">
        <f t="shared" si="5"/>
        <v>0</v>
      </c>
    </row>
    <row r="187" ht="12.75">
      <c r="CB187" s="87">
        <f t="shared" si="5"/>
        <v>0</v>
      </c>
    </row>
    <row r="188" ht="12.75">
      <c r="CB188" s="87">
        <f t="shared" si="5"/>
        <v>0</v>
      </c>
    </row>
    <row r="189" ht="12.75">
      <c r="CB189" s="87">
        <f t="shared" si="5"/>
        <v>0</v>
      </c>
    </row>
    <row r="190" ht="12.75">
      <c r="CB190" s="87">
        <f t="shared" si="5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204"/>
  <sheetViews>
    <sheetView zoomScale="90" zoomScaleNormal="90" workbookViewId="0" topLeftCell="A1">
      <selection activeCell="A4" sqref="A4"/>
    </sheetView>
  </sheetViews>
  <sheetFormatPr defaultColWidth="8.00390625" defaultRowHeight="12.75"/>
  <cols>
    <col min="1" max="1" width="3.57421875" style="97" customWidth="1"/>
    <col min="2" max="3" width="3.57421875" style="2" customWidth="1"/>
    <col min="4" max="4" width="3.421875" style="2" customWidth="1"/>
    <col min="5" max="5" width="3.28125" style="2" customWidth="1"/>
    <col min="6" max="6" width="3.140625" style="2" customWidth="1"/>
    <col min="7" max="7" width="3.421875" style="2" customWidth="1"/>
    <col min="8" max="8" width="3.140625" style="2" customWidth="1"/>
    <col min="9" max="9" width="10.140625" style="3" customWidth="1"/>
    <col min="10" max="10" width="10.7109375" style="3" customWidth="1"/>
    <col min="11" max="11" width="7.7109375" style="3" customWidth="1"/>
    <col min="12" max="12" width="7.421875" style="4" customWidth="1"/>
    <col min="13" max="13" width="7.140625" style="5" customWidth="1"/>
    <col min="14" max="14" width="7.8515625" style="7" customWidth="1"/>
    <col min="15" max="15" width="7.7109375" style="7" customWidth="1"/>
    <col min="16" max="25" width="3.28125" style="7" customWidth="1"/>
    <col min="26" max="28" width="4.00390625" style="7" customWidth="1"/>
    <col min="29" max="35" width="3.28125" style="7" customWidth="1"/>
    <col min="36" max="36" width="3.140625" style="7" customWidth="1"/>
    <col min="37" max="37" width="4.00390625" style="7" customWidth="1"/>
    <col min="38" max="38" width="3.140625" style="7" customWidth="1"/>
    <col min="39" max="39" width="4.00390625" style="7" customWidth="1"/>
    <col min="40" max="40" width="3.140625" style="7" customWidth="1"/>
    <col min="41" max="41" width="3.28125" style="7" customWidth="1"/>
    <col min="42" max="44" width="3.140625" style="7" customWidth="1"/>
    <col min="45" max="46" width="4.00390625" style="7" customWidth="1"/>
    <col min="47" max="52" width="3.140625" style="7" customWidth="1"/>
    <col min="53" max="53" width="4.00390625" style="70" customWidth="1"/>
    <col min="54" max="54" width="4.00390625" style="7" customWidth="1"/>
    <col min="55" max="58" width="3.140625" style="7" customWidth="1"/>
    <col min="59" max="61" width="4.00390625" style="7" customWidth="1"/>
    <col min="62" max="63" width="3.140625" style="7" customWidth="1"/>
    <col min="64" max="64" width="4.00390625" style="7" customWidth="1"/>
    <col min="65" max="66" width="3.140625" style="7" customWidth="1"/>
    <col min="67" max="67" width="4.00390625" style="7" customWidth="1"/>
    <col min="68" max="68" width="4.8515625" style="7" customWidth="1"/>
    <col min="69" max="71" width="4.00390625" style="7" customWidth="1"/>
    <col min="72" max="74" width="3.140625" style="7" customWidth="1"/>
    <col min="75" max="77" width="4.00390625" style="7" customWidth="1"/>
    <col min="78" max="79" width="3.140625" style="4" customWidth="1"/>
    <col min="80" max="80" width="3.28125" style="4" customWidth="1"/>
    <col min="81" max="81" width="4.140625" style="98" customWidth="1"/>
    <col min="82" max="83" width="4.00390625" style="8" customWidth="1"/>
    <col min="84" max="84" width="3.140625" style="7" customWidth="1"/>
    <col min="85" max="85" width="4.00390625" style="7" customWidth="1"/>
    <col min="86" max="89" width="4.00390625" style="8" customWidth="1"/>
    <col min="90" max="90" width="4.00390625" style="7" customWidth="1"/>
    <col min="91" max="91" width="4.00390625" style="8" customWidth="1"/>
    <col min="92" max="92" width="3.140625" style="7" customWidth="1"/>
    <col min="93" max="93" width="4.00390625" style="7" customWidth="1"/>
    <col min="94" max="94" width="3.140625" style="7" customWidth="1"/>
    <col min="95" max="96" width="4.00390625" style="0" customWidth="1"/>
    <col min="97" max="97" width="3.140625" style="0" customWidth="1"/>
    <col min="98" max="104" width="4.00390625" style="0" customWidth="1"/>
    <col min="105" max="105" width="3.140625" style="0" customWidth="1"/>
    <col min="106" max="106" width="4.00390625" style="7" customWidth="1"/>
    <col min="107" max="108" width="4.00390625" style="0" customWidth="1"/>
    <col min="109" max="109" width="3.140625" style="0" customWidth="1"/>
    <col min="110" max="114" width="4.00390625" style="0" customWidth="1"/>
    <col min="115" max="115" width="3.140625" style="0" customWidth="1"/>
    <col min="116" max="116" width="7.7109375" style="99" customWidth="1"/>
    <col min="117" max="126" width="4.8515625" style="1" customWidth="1"/>
    <col min="127" max="128" width="4.00390625" style="1" customWidth="1"/>
    <col min="129" max="134" width="4.8515625" style="1" customWidth="1"/>
    <col min="135" max="135" width="4.8515625" style="16" customWidth="1"/>
    <col min="136" max="16384" width="8.28125" style="8" customWidth="1"/>
  </cols>
  <sheetData>
    <row r="1" spans="1:135" ht="218.25" customHeight="1">
      <c r="A1" s="11" t="s">
        <v>470</v>
      </c>
      <c r="B1" s="12" t="s">
        <v>1</v>
      </c>
      <c r="C1" s="12" t="s">
        <v>3</v>
      </c>
      <c r="D1" s="12" t="s">
        <v>493</v>
      </c>
      <c r="E1" s="12" t="s">
        <v>5</v>
      </c>
      <c r="F1" s="12" t="s">
        <v>7</v>
      </c>
      <c r="G1" s="12" t="s">
        <v>8</v>
      </c>
      <c r="H1" s="12" t="s">
        <v>9</v>
      </c>
      <c r="J1" s="13"/>
      <c r="L1" s="14"/>
      <c r="M1" s="15"/>
      <c r="N1" s="23"/>
      <c r="O1" s="23"/>
      <c r="P1" s="18"/>
      <c r="Q1" s="18"/>
      <c r="R1" s="18"/>
      <c r="S1" s="18" t="s">
        <v>90</v>
      </c>
      <c r="T1" s="18" t="s">
        <v>583</v>
      </c>
      <c r="U1" s="18" t="s">
        <v>104</v>
      </c>
      <c r="V1" s="18" t="s">
        <v>584</v>
      </c>
      <c r="W1" s="18" t="s">
        <v>93</v>
      </c>
      <c r="X1" s="18" t="s">
        <v>94</v>
      </c>
      <c r="Y1" s="18" t="s">
        <v>585</v>
      </c>
      <c r="Z1" s="18" t="s">
        <v>586</v>
      </c>
      <c r="AA1" s="18" t="s">
        <v>587</v>
      </c>
      <c r="AB1" s="18" t="s">
        <v>96</v>
      </c>
      <c r="AC1" s="18" t="s">
        <v>588</v>
      </c>
      <c r="AD1" s="18" t="s">
        <v>80</v>
      </c>
      <c r="AE1" s="18" t="s">
        <v>101</v>
      </c>
      <c r="AF1" s="18" t="s">
        <v>102</v>
      </c>
      <c r="AG1" s="18" t="s">
        <v>589</v>
      </c>
      <c r="AH1" s="18" t="s">
        <v>103</v>
      </c>
      <c r="AI1" s="18" t="s">
        <v>97</v>
      </c>
      <c r="AJ1" s="18" t="s">
        <v>107</v>
      </c>
      <c r="AK1" s="18" t="s">
        <v>108</v>
      </c>
      <c r="AL1" s="18" t="s">
        <v>15</v>
      </c>
      <c r="AM1" s="18" t="s">
        <v>590</v>
      </c>
      <c r="AN1" s="18" t="s">
        <v>113</v>
      </c>
      <c r="AO1" s="18" t="s">
        <v>591</v>
      </c>
      <c r="AP1" s="18" t="s">
        <v>592</v>
      </c>
      <c r="AQ1" s="18" t="s">
        <v>115</v>
      </c>
      <c r="AR1" s="18" t="s">
        <v>116</v>
      </c>
      <c r="AS1" s="18" t="s">
        <v>117</v>
      </c>
      <c r="AT1" s="18" t="s">
        <v>110</v>
      </c>
      <c r="AU1" s="18" t="s">
        <v>593</v>
      </c>
      <c r="AV1" s="18" t="s">
        <v>120</v>
      </c>
      <c r="AW1" s="18" t="s">
        <v>594</v>
      </c>
      <c r="AX1" s="18" t="s">
        <v>595</v>
      </c>
      <c r="AY1" s="18" t="s">
        <v>32</v>
      </c>
      <c r="AZ1" s="18" t="s">
        <v>596</v>
      </c>
      <c r="BA1" s="19" t="s">
        <v>136</v>
      </c>
      <c r="BB1" s="18" t="s">
        <v>135</v>
      </c>
      <c r="BC1" s="18" t="s">
        <v>597</v>
      </c>
      <c r="BD1" s="18" t="s">
        <v>128</v>
      </c>
      <c r="BE1" s="18" t="s">
        <v>90</v>
      </c>
      <c r="BF1" s="18" t="s">
        <v>123</v>
      </c>
      <c r="BG1" s="18" t="s">
        <v>133</v>
      </c>
      <c r="BH1" s="18" t="s">
        <v>598</v>
      </c>
      <c r="BI1" s="18" t="s">
        <v>127</v>
      </c>
      <c r="BJ1" s="18" t="s">
        <v>599</v>
      </c>
      <c r="BK1" s="18" t="s">
        <v>139</v>
      </c>
      <c r="BL1" s="18" t="s">
        <v>600</v>
      </c>
      <c r="BM1" s="18" t="s">
        <v>148</v>
      </c>
      <c r="BN1" s="18" t="s">
        <v>601</v>
      </c>
      <c r="BO1" s="18" t="s">
        <v>602</v>
      </c>
      <c r="BP1" s="18" t="s">
        <v>603</v>
      </c>
      <c r="BQ1" s="18" t="s">
        <v>145</v>
      </c>
      <c r="BR1" s="18" t="s">
        <v>604</v>
      </c>
      <c r="BS1" s="18" t="s">
        <v>605</v>
      </c>
      <c r="BT1" s="18" t="s">
        <v>606</v>
      </c>
      <c r="BU1" s="18" t="s">
        <v>607</v>
      </c>
      <c r="BV1" s="18" t="s">
        <v>142</v>
      </c>
      <c r="BW1" s="18" t="s">
        <v>608</v>
      </c>
      <c r="BX1" s="18" t="s">
        <v>609</v>
      </c>
      <c r="BY1" s="18" t="s">
        <v>610</v>
      </c>
      <c r="BZ1" s="18" t="s">
        <v>611</v>
      </c>
      <c r="CA1" s="18" t="s">
        <v>154</v>
      </c>
      <c r="CB1" s="18" t="s">
        <v>612</v>
      </c>
      <c r="CC1" s="18" t="s">
        <v>613</v>
      </c>
      <c r="CD1" s="19" t="s">
        <v>159</v>
      </c>
      <c r="CE1" s="18" t="s">
        <v>614</v>
      </c>
      <c r="CF1" s="18" t="s">
        <v>615</v>
      </c>
      <c r="CG1" s="19" t="s">
        <v>616</v>
      </c>
      <c r="CH1" s="18" t="s">
        <v>617</v>
      </c>
      <c r="CI1" s="18" t="s">
        <v>618</v>
      </c>
      <c r="CJ1" s="18" t="s">
        <v>619</v>
      </c>
      <c r="CK1" s="19" t="s">
        <v>620</v>
      </c>
      <c r="CL1" s="19" t="s">
        <v>621</v>
      </c>
      <c r="CM1" s="18" t="s">
        <v>622</v>
      </c>
      <c r="CN1" s="19" t="s">
        <v>623</v>
      </c>
      <c r="CO1" s="19" t="s">
        <v>624</v>
      </c>
      <c r="CP1" s="19" t="s">
        <v>625</v>
      </c>
      <c r="CQ1" s="19" t="s">
        <v>183</v>
      </c>
      <c r="CR1" s="19" t="s">
        <v>184</v>
      </c>
      <c r="CS1" s="19" t="s">
        <v>626</v>
      </c>
      <c r="CT1" s="19" t="s">
        <v>627</v>
      </c>
      <c r="CU1" s="19" t="s">
        <v>628</v>
      </c>
      <c r="CV1" s="19" t="s">
        <v>629</v>
      </c>
      <c r="CW1" s="19" t="s">
        <v>630</v>
      </c>
      <c r="CX1" s="19" t="s">
        <v>631</v>
      </c>
      <c r="CY1" s="19" t="s">
        <v>632</v>
      </c>
      <c r="CZ1" s="19" t="s">
        <v>633</v>
      </c>
      <c r="DA1" s="19" t="s">
        <v>634</v>
      </c>
      <c r="DB1" s="19" t="s">
        <v>635</v>
      </c>
      <c r="DC1" s="19" t="s">
        <v>194</v>
      </c>
      <c r="DD1" s="19" t="s">
        <v>494</v>
      </c>
      <c r="DE1" s="19" t="s">
        <v>495</v>
      </c>
      <c r="DF1" s="19" t="s">
        <v>496</v>
      </c>
      <c r="DG1" s="19" t="s">
        <v>497</v>
      </c>
      <c r="DH1" s="19" t="s">
        <v>498</v>
      </c>
      <c r="DI1" s="19" t="s">
        <v>499</v>
      </c>
      <c r="DJ1" s="19" t="s">
        <v>500</v>
      </c>
      <c r="DK1" s="19" t="s">
        <v>501</v>
      </c>
      <c r="DL1" s="100" t="s">
        <v>636</v>
      </c>
      <c r="DM1" s="66"/>
      <c r="DN1" s="66"/>
      <c r="DO1" s="66" t="s">
        <v>637</v>
      </c>
      <c r="DP1" s="66" t="s">
        <v>638</v>
      </c>
      <c r="DQ1" s="66" t="s">
        <v>639</v>
      </c>
      <c r="DR1" s="66" t="s">
        <v>640</v>
      </c>
      <c r="DS1" s="66" t="s">
        <v>641</v>
      </c>
      <c r="DT1" s="66" t="s">
        <v>642</v>
      </c>
      <c r="DU1" s="66" t="s">
        <v>643</v>
      </c>
      <c r="DV1" s="66" t="s">
        <v>644</v>
      </c>
      <c r="DW1" s="66" t="s">
        <v>645</v>
      </c>
      <c r="DX1" s="66" t="s">
        <v>646</v>
      </c>
      <c r="DY1" s="66" t="s">
        <v>647</v>
      </c>
      <c r="DZ1" s="66" t="s">
        <v>648</v>
      </c>
      <c r="EA1" s="66" t="s">
        <v>649</v>
      </c>
      <c r="EB1" s="66" t="s">
        <v>650</v>
      </c>
      <c r="EC1" s="66" t="s">
        <v>651</v>
      </c>
      <c r="ED1" s="66" t="s">
        <v>652</v>
      </c>
      <c r="EE1" s="101" t="s">
        <v>653</v>
      </c>
    </row>
    <row r="2" spans="2:116" ht="15.75">
      <c r="B2" s="22"/>
      <c r="C2" s="22"/>
      <c r="D2" s="22"/>
      <c r="E2" s="22"/>
      <c r="F2" s="22"/>
      <c r="G2" s="22"/>
      <c r="H2" s="22"/>
      <c r="J2" s="13"/>
      <c r="L2" s="14" t="s">
        <v>241</v>
      </c>
      <c r="M2" s="15"/>
      <c r="N2" s="23" t="s">
        <v>488</v>
      </c>
      <c r="O2" s="23" t="s">
        <v>489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 t="s">
        <v>255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8"/>
      <c r="CA2" s="8"/>
      <c r="CB2" s="8"/>
      <c r="CC2" s="29"/>
      <c r="CF2" s="73"/>
      <c r="CG2" s="23"/>
      <c r="CL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14"/>
    </row>
    <row r="3" spans="1:116" ht="12">
      <c r="A3" s="102" t="s">
        <v>490</v>
      </c>
      <c r="B3" s="27" t="s">
        <v>242</v>
      </c>
      <c r="C3" s="27" t="s">
        <v>244</v>
      </c>
      <c r="D3" s="27" t="s">
        <v>245</v>
      </c>
      <c r="E3" s="27" t="s">
        <v>246</v>
      </c>
      <c r="F3" s="27" t="s">
        <v>247</v>
      </c>
      <c r="G3" s="27" t="s">
        <v>248</v>
      </c>
      <c r="H3" s="27" t="s">
        <v>249</v>
      </c>
      <c r="I3" s="28" t="s">
        <v>550</v>
      </c>
      <c r="J3" s="28"/>
      <c r="K3" s="29" t="s">
        <v>252</v>
      </c>
      <c r="L3" s="14" t="s">
        <v>253</v>
      </c>
      <c r="M3" s="15" t="s">
        <v>254</v>
      </c>
      <c r="N3" s="23" t="s">
        <v>491</v>
      </c>
      <c r="O3" s="23" t="s">
        <v>491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31"/>
      <c r="AT3" s="31"/>
      <c r="AU3" s="31"/>
      <c r="AV3" s="31"/>
      <c r="AW3" s="103"/>
      <c r="AX3" s="103"/>
      <c r="AY3" s="103"/>
      <c r="AZ3" s="103"/>
      <c r="BB3" s="23"/>
      <c r="BC3" s="23"/>
      <c r="BD3" s="23"/>
      <c r="BE3" s="23"/>
      <c r="BF3" s="23"/>
      <c r="BG3" s="23"/>
      <c r="BH3" s="23"/>
      <c r="BI3" s="23"/>
      <c r="BJ3" s="23"/>
      <c r="BK3" s="31"/>
      <c r="BL3" s="23"/>
      <c r="BM3" s="23"/>
      <c r="BN3" s="31"/>
      <c r="BO3" s="31"/>
      <c r="BP3" s="31"/>
      <c r="BQ3" s="31"/>
      <c r="BR3" s="31"/>
      <c r="BS3" s="31"/>
      <c r="BT3" s="31"/>
      <c r="BU3" s="31"/>
      <c r="BV3" s="31"/>
      <c r="BW3" s="23"/>
      <c r="BX3" s="31"/>
      <c r="BY3" s="31"/>
      <c r="BZ3" s="31"/>
      <c r="CA3" s="31"/>
      <c r="CB3" s="31"/>
      <c r="CC3" s="31"/>
      <c r="CF3" s="73"/>
      <c r="CG3" s="23"/>
      <c r="CL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14"/>
    </row>
    <row r="4" spans="1:135" ht="12.75">
      <c r="A4" s="104">
        <v>9</v>
      </c>
      <c r="B4" s="33"/>
      <c r="C4" s="33"/>
      <c r="D4" s="33"/>
      <c r="E4" s="33">
        <v>2</v>
      </c>
      <c r="F4" s="33">
        <v>3</v>
      </c>
      <c r="G4" s="2">
        <v>46</v>
      </c>
      <c r="H4" s="33">
        <v>5</v>
      </c>
      <c r="I4" s="34" t="s">
        <v>256</v>
      </c>
      <c r="J4" s="34" t="s">
        <v>257</v>
      </c>
      <c r="K4" s="8">
        <v>1977</v>
      </c>
      <c r="L4" s="35">
        <f aca="true" t="shared" si="0" ref="L4:L191">SUM(P4:DL4)</f>
        <v>474.6</v>
      </c>
      <c r="M4" s="36">
        <f aca="true" t="shared" si="1" ref="M4:M191">SUM(B4:H4)</f>
        <v>56</v>
      </c>
      <c r="N4" s="47">
        <f aca="true" t="shared" si="2" ref="N4:N191">SUM(P4:EE4)</f>
        <v>671.4000000000001</v>
      </c>
      <c r="O4" s="44">
        <f aca="true" t="shared" si="3" ref="O4:O191">SUM(A4:H4)</f>
        <v>65</v>
      </c>
      <c r="P4" s="31"/>
      <c r="Q4" s="31"/>
      <c r="R4" s="31"/>
      <c r="S4" s="31"/>
      <c r="T4" s="31"/>
      <c r="U4" s="31"/>
      <c r="V4" s="31"/>
      <c r="W4" s="31">
        <v>6.9</v>
      </c>
      <c r="X4" s="31"/>
      <c r="Y4" s="31">
        <v>6.3</v>
      </c>
      <c r="Z4" s="31"/>
      <c r="AA4" s="31"/>
      <c r="AB4" s="31">
        <v>10</v>
      </c>
      <c r="AC4" s="31"/>
      <c r="AD4" s="31">
        <v>6.7</v>
      </c>
      <c r="AE4" s="31">
        <v>5.3</v>
      </c>
      <c r="AF4" s="31">
        <v>9</v>
      </c>
      <c r="AG4" s="31"/>
      <c r="AH4" s="31">
        <v>5.7</v>
      </c>
      <c r="AI4" s="31"/>
      <c r="AJ4" s="31"/>
      <c r="AK4" s="31">
        <v>10</v>
      </c>
      <c r="AL4" s="31"/>
      <c r="AM4" s="31"/>
      <c r="AN4" s="31">
        <v>6</v>
      </c>
      <c r="AO4" s="31"/>
      <c r="AP4" s="31">
        <v>5</v>
      </c>
      <c r="AQ4" s="31">
        <v>7.1</v>
      </c>
      <c r="AR4" s="31">
        <v>5.4</v>
      </c>
      <c r="AS4" s="31"/>
      <c r="AT4" s="31">
        <v>10.8</v>
      </c>
      <c r="AU4" s="31"/>
      <c r="AV4" s="31"/>
      <c r="AW4" s="31">
        <v>3</v>
      </c>
      <c r="AX4" s="31">
        <v>5</v>
      </c>
      <c r="AY4" s="31"/>
      <c r="AZ4" s="31">
        <v>7.2</v>
      </c>
      <c r="BA4" s="70">
        <v>10.7</v>
      </c>
      <c r="BB4" s="31"/>
      <c r="BC4" s="31"/>
      <c r="BD4" s="31">
        <v>6.3</v>
      </c>
      <c r="BE4" s="31">
        <v>7</v>
      </c>
      <c r="BF4" s="31">
        <v>6.2</v>
      </c>
      <c r="BG4" s="44"/>
      <c r="BH4" s="31">
        <v>30</v>
      </c>
      <c r="BI4" s="31"/>
      <c r="BJ4" s="31"/>
      <c r="BK4" s="31"/>
      <c r="BL4" s="31"/>
      <c r="BM4" s="31">
        <v>6.3</v>
      </c>
      <c r="BN4" s="31">
        <v>4.5</v>
      </c>
      <c r="BO4" s="31">
        <v>21</v>
      </c>
      <c r="BP4" s="31"/>
      <c r="BQ4" s="31"/>
      <c r="BR4" s="31"/>
      <c r="BS4" s="31"/>
      <c r="BT4" s="31">
        <v>5</v>
      </c>
      <c r="BU4" s="31">
        <v>8</v>
      </c>
      <c r="BV4" s="31">
        <v>7.5</v>
      </c>
      <c r="BW4" s="44"/>
      <c r="BX4" s="31"/>
      <c r="BY4" s="31"/>
      <c r="BZ4" s="31">
        <v>7</v>
      </c>
      <c r="CA4" s="31">
        <v>6.3</v>
      </c>
      <c r="CB4" s="31"/>
      <c r="CC4" s="31">
        <v>5</v>
      </c>
      <c r="CD4" s="31"/>
      <c r="CE4" s="31">
        <v>6</v>
      </c>
      <c r="CF4" s="31">
        <v>5.3</v>
      </c>
      <c r="CG4" s="31"/>
      <c r="CH4" s="31"/>
      <c r="CI4" s="31">
        <v>31</v>
      </c>
      <c r="CJ4" s="31"/>
      <c r="CK4" s="31"/>
      <c r="CL4" s="31">
        <v>10.4</v>
      </c>
      <c r="CM4" s="31">
        <v>12</v>
      </c>
      <c r="CN4" s="40">
        <v>1.5</v>
      </c>
      <c r="CO4" s="40">
        <v>14.3</v>
      </c>
      <c r="CP4" s="40">
        <v>9.8</v>
      </c>
      <c r="CQ4" s="40"/>
      <c r="CR4" s="40">
        <v>8.8</v>
      </c>
      <c r="CS4" s="40">
        <v>5</v>
      </c>
      <c r="CT4" s="40"/>
      <c r="CU4" s="40"/>
      <c r="CV4" s="40"/>
      <c r="CW4" s="70"/>
      <c r="CX4" s="70"/>
      <c r="CY4" s="40">
        <v>1.6</v>
      </c>
      <c r="CZ4" s="40"/>
      <c r="DA4" s="40">
        <v>1.5</v>
      </c>
      <c r="DB4" s="40"/>
      <c r="DC4" s="40"/>
      <c r="DD4" s="40"/>
      <c r="DE4" s="40">
        <v>3</v>
      </c>
      <c r="DF4" s="40"/>
      <c r="DG4" s="40"/>
      <c r="DH4" s="70"/>
      <c r="DI4" s="40"/>
      <c r="DJ4" s="40"/>
      <c r="DK4" s="40">
        <v>4</v>
      </c>
      <c r="DL4" s="35">
        <v>120.2</v>
      </c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34"/>
      <c r="DX4" s="34"/>
      <c r="DY4" s="85">
        <v>16</v>
      </c>
      <c r="DZ4" s="85"/>
      <c r="EA4" s="85"/>
      <c r="EB4" s="85"/>
      <c r="EC4" s="85">
        <v>24</v>
      </c>
      <c r="ED4" s="85"/>
      <c r="EE4" s="105">
        <v>156.8</v>
      </c>
    </row>
    <row r="5" spans="1:135" s="32" customFormat="1" ht="12.75">
      <c r="A5" s="104">
        <v>9</v>
      </c>
      <c r="B5" s="33"/>
      <c r="C5" s="33"/>
      <c r="D5" s="33"/>
      <c r="E5" s="33">
        <v>2</v>
      </c>
      <c r="F5" s="33">
        <v>3</v>
      </c>
      <c r="G5" s="2">
        <v>45</v>
      </c>
      <c r="H5" s="33">
        <v>5</v>
      </c>
      <c r="I5" s="34" t="s">
        <v>258</v>
      </c>
      <c r="J5" s="34" t="s">
        <v>259</v>
      </c>
      <c r="K5" s="8">
        <v>1962</v>
      </c>
      <c r="L5" s="35">
        <f t="shared" si="0"/>
        <v>473</v>
      </c>
      <c r="M5" s="36">
        <f t="shared" si="1"/>
        <v>55</v>
      </c>
      <c r="N5" s="47">
        <f t="shared" si="2"/>
        <v>669.8000000000001</v>
      </c>
      <c r="O5" s="44">
        <f t="shared" si="3"/>
        <v>64</v>
      </c>
      <c r="P5" s="31"/>
      <c r="Q5" s="31"/>
      <c r="R5" s="31"/>
      <c r="S5" s="31"/>
      <c r="T5" s="31"/>
      <c r="U5" s="31"/>
      <c r="V5" s="31"/>
      <c r="W5" s="31">
        <v>6.9</v>
      </c>
      <c r="X5" s="31"/>
      <c r="Y5" s="31">
        <v>6.3</v>
      </c>
      <c r="Z5" s="31"/>
      <c r="AA5" s="31"/>
      <c r="AB5" s="31">
        <v>10</v>
      </c>
      <c r="AC5" s="31"/>
      <c r="AD5" s="31">
        <v>6.7</v>
      </c>
      <c r="AE5" s="31">
        <v>5.3</v>
      </c>
      <c r="AF5" s="31">
        <v>9</v>
      </c>
      <c r="AG5" s="31"/>
      <c r="AH5" s="31">
        <v>5.7</v>
      </c>
      <c r="AI5" s="31"/>
      <c r="AJ5" s="31"/>
      <c r="AK5" s="31">
        <v>10</v>
      </c>
      <c r="AL5" s="31"/>
      <c r="AM5" s="31"/>
      <c r="AN5" s="31">
        <v>6</v>
      </c>
      <c r="AO5" s="31"/>
      <c r="AP5" s="31">
        <v>5</v>
      </c>
      <c r="AQ5" s="31">
        <v>7.1</v>
      </c>
      <c r="AR5" s="31">
        <v>5.4</v>
      </c>
      <c r="AS5" s="31"/>
      <c r="AT5" s="31">
        <v>10.8</v>
      </c>
      <c r="AU5" s="31"/>
      <c r="AV5" s="31"/>
      <c r="AW5" s="31">
        <v>4.5</v>
      </c>
      <c r="AX5" s="31">
        <v>5</v>
      </c>
      <c r="AY5" s="31"/>
      <c r="AZ5" s="31">
        <v>7.2</v>
      </c>
      <c r="BA5" s="70">
        <v>10.7</v>
      </c>
      <c r="BB5" s="31"/>
      <c r="BC5" s="31"/>
      <c r="BD5" s="31">
        <v>6.3</v>
      </c>
      <c r="BE5" s="31">
        <v>7</v>
      </c>
      <c r="BF5" s="31">
        <v>6.2</v>
      </c>
      <c r="BG5" s="44"/>
      <c r="BH5" s="31">
        <v>30</v>
      </c>
      <c r="BI5" s="31"/>
      <c r="BJ5" s="31"/>
      <c r="BK5" s="31"/>
      <c r="BL5" s="31"/>
      <c r="BM5" s="31">
        <v>6.3</v>
      </c>
      <c r="BN5" s="31">
        <v>4.5</v>
      </c>
      <c r="BO5" s="31">
        <v>21</v>
      </c>
      <c r="BP5" s="31"/>
      <c r="BQ5" s="31"/>
      <c r="BR5" s="31"/>
      <c r="BS5" s="31"/>
      <c r="BT5" s="31">
        <v>5</v>
      </c>
      <c r="BU5" s="31">
        <v>8</v>
      </c>
      <c r="BV5" s="31">
        <v>7.5</v>
      </c>
      <c r="BW5" s="44"/>
      <c r="BX5" s="31"/>
      <c r="BY5" s="31"/>
      <c r="BZ5" s="31">
        <v>7</v>
      </c>
      <c r="CA5" s="31"/>
      <c r="CB5" s="31"/>
      <c r="CC5" s="31">
        <v>5</v>
      </c>
      <c r="CD5" s="31"/>
      <c r="CE5" s="31">
        <v>6</v>
      </c>
      <c r="CF5" s="31">
        <v>5.3</v>
      </c>
      <c r="CG5" s="31"/>
      <c r="CH5" s="31"/>
      <c r="CI5" s="31">
        <v>31</v>
      </c>
      <c r="CJ5" s="31"/>
      <c r="CK5" s="31"/>
      <c r="CL5" s="31">
        <v>10.4</v>
      </c>
      <c r="CM5" s="31">
        <v>12</v>
      </c>
      <c r="CN5" s="40">
        <v>1.5</v>
      </c>
      <c r="CO5" s="40">
        <v>14.3</v>
      </c>
      <c r="CP5" s="40">
        <v>9.8</v>
      </c>
      <c r="CQ5" s="40"/>
      <c r="CR5" s="40">
        <v>8.8</v>
      </c>
      <c r="CS5" s="40">
        <v>5</v>
      </c>
      <c r="CT5" s="40"/>
      <c r="CU5" s="40"/>
      <c r="CV5" s="40"/>
      <c r="CW5" s="70"/>
      <c r="CX5" s="70"/>
      <c r="CY5" s="40">
        <v>1.6</v>
      </c>
      <c r="CZ5" s="40"/>
      <c r="DA5" s="40">
        <v>1.5</v>
      </c>
      <c r="DB5" s="40"/>
      <c r="DC5" s="40"/>
      <c r="DD5" s="40"/>
      <c r="DE5" s="40">
        <v>3</v>
      </c>
      <c r="DF5" s="40"/>
      <c r="DG5" s="40"/>
      <c r="DH5" s="70"/>
      <c r="DI5" s="40"/>
      <c r="DJ5" s="40"/>
      <c r="DK5" s="40">
        <v>6</v>
      </c>
      <c r="DL5" s="35">
        <v>121.4</v>
      </c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34"/>
      <c r="DX5" s="34"/>
      <c r="DY5" s="85">
        <v>16</v>
      </c>
      <c r="DZ5" s="85"/>
      <c r="EA5" s="85"/>
      <c r="EB5" s="85"/>
      <c r="EC5" s="85">
        <v>24</v>
      </c>
      <c r="ED5" s="85"/>
      <c r="EE5" s="105">
        <v>156.8</v>
      </c>
    </row>
    <row r="6" spans="1:135" s="32" customFormat="1" ht="12.75">
      <c r="A6" s="104"/>
      <c r="B6" s="33"/>
      <c r="C6" s="33"/>
      <c r="D6" s="33"/>
      <c r="E6" s="33">
        <v>4</v>
      </c>
      <c r="F6" s="33">
        <v>3</v>
      </c>
      <c r="G6" s="2">
        <v>41</v>
      </c>
      <c r="H6" s="33">
        <v>3</v>
      </c>
      <c r="I6" s="34" t="s">
        <v>268</v>
      </c>
      <c r="J6" s="34" t="s">
        <v>269</v>
      </c>
      <c r="K6" s="8">
        <v>1970</v>
      </c>
      <c r="L6" s="35">
        <f t="shared" si="0"/>
        <v>438</v>
      </c>
      <c r="M6" s="36">
        <f t="shared" si="1"/>
        <v>51</v>
      </c>
      <c r="N6" s="47">
        <f t="shared" si="2"/>
        <v>438</v>
      </c>
      <c r="O6" s="44">
        <f t="shared" si="3"/>
        <v>51</v>
      </c>
      <c r="P6" s="31"/>
      <c r="Q6" s="31"/>
      <c r="R6" s="31"/>
      <c r="S6" s="31"/>
      <c r="T6" s="31"/>
      <c r="U6" s="31"/>
      <c r="V6" s="31"/>
      <c r="W6" s="31">
        <v>6.9</v>
      </c>
      <c r="X6" s="31"/>
      <c r="Y6" s="31">
        <v>6.3</v>
      </c>
      <c r="Z6" s="31">
        <v>21.1</v>
      </c>
      <c r="AA6" s="31"/>
      <c r="AB6" s="31"/>
      <c r="AC6" s="31">
        <v>7</v>
      </c>
      <c r="AD6" s="31"/>
      <c r="AE6" s="31">
        <v>5.3</v>
      </c>
      <c r="AF6" s="31">
        <v>9</v>
      </c>
      <c r="AG6" s="31"/>
      <c r="AH6" s="31">
        <v>5.7</v>
      </c>
      <c r="AI6" s="31">
        <v>5.8</v>
      </c>
      <c r="AJ6" s="31">
        <v>6.3</v>
      </c>
      <c r="AK6" s="31"/>
      <c r="AL6" s="31">
        <v>7.4</v>
      </c>
      <c r="AM6" s="31"/>
      <c r="AN6" s="31">
        <v>6</v>
      </c>
      <c r="AO6" s="31">
        <v>1.6</v>
      </c>
      <c r="AP6" s="31">
        <v>5</v>
      </c>
      <c r="AQ6" s="31">
        <v>7.1</v>
      </c>
      <c r="AR6" s="31">
        <v>5.4</v>
      </c>
      <c r="AS6" s="31"/>
      <c r="AT6" s="31"/>
      <c r="AU6" s="31">
        <v>6.3</v>
      </c>
      <c r="AV6" s="31">
        <v>6</v>
      </c>
      <c r="AW6" s="31"/>
      <c r="AX6" s="31"/>
      <c r="AY6" s="31"/>
      <c r="AZ6" s="31"/>
      <c r="BA6" s="70"/>
      <c r="BB6" s="31"/>
      <c r="BC6" s="31"/>
      <c r="BD6" s="31"/>
      <c r="BE6" s="31">
        <v>7</v>
      </c>
      <c r="BF6" s="31">
        <v>6.2</v>
      </c>
      <c r="BG6" s="44"/>
      <c r="BH6" s="31">
        <v>32.3</v>
      </c>
      <c r="BI6" s="31"/>
      <c r="BJ6" s="31"/>
      <c r="BK6" s="31">
        <v>6.4</v>
      </c>
      <c r="BL6" s="31"/>
      <c r="BM6" s="31"/>
      <c r="BN6" s="31">
        <v>4.5</v>
      </c>
      <c r="BO6" s="31" t="s">
        <v>255</v>
      </c>
      <c r="BP6" s="31"/>
      <c r="BQ6" s="31">
        <v>11.3</v>
      </c>
      <c r="BR6" s="31"/>
      <c r="BS6" s="31"/>
      <c r="BT6" s="31">
        <v>5</v>
      </c>
      <c r="BU6" s="31">
        <v>8</v>
      </c>
      <c r="BV6" s="31">
        <v>7.5</v>
      </c>
      <c r="BW6" s="44"/>
      <c r="BX6" s="31">
        <v>21.1</v>
      </c>
      <c r="BY6" s="31"/>
      <c r="BZ6" s="31">
        <v>7</v>
      </c>
      <c r="CA6" s="31"/>
      <c r="CB6" s="31">
        <v>5.5</v>
      </c>
      <c r="CC6" s="31"/>
      <c r="CD6" s="31">
        <v>8.5</v>
      </c>
      <c r="CE6" s="31">
        <v>6</v>
      </c>
      <c r="CF6" s="31">
        <v>5.3</v>
      </c>
      <c r="CG6" s="31"/>
      <c r="CH6" s="31"/>
      <c r="CI6" s="31"/>
      <c r="CJ6" s="31">
        <v>21.1</v>
      </c>
      <c r="CK6" s="31"/>
      <c r="CL6" s="31">
        <v>10.4</v>
      </c>
      <c r="CM6" s="31">
        <v>12</v>
      </c>
      <c r="CN6" s="40"/>
      <c r="CO6" s="40">
        <v>14.3</v>
      </c>
      <c r="CP6" s="40">
        <v>9.8</v>
      </c>
      <c r="CQ6" s="40"/>
      <c r="CR6" s="40"/>
      <c r="CS6" s="40"/>
      <c r="CT6" s="40">
        <v>7</v>
      </c>
      <c r="CU6" s="40">
        <v>11.3</v>
      </c>
      <c r="CV6" s="40"/>
      <c r="CW6" s="70"/>
      <c r="CX6" s="70"/>
      <c r="CY6" s="40">
        <v>1.6</v>
      </c>
      <c r="CZ6" s="40"/>
      <c r="DA6" s="40">
        <v>1.5</v>
      </c>
      <c r="DB6" s="40"/>
      <c r="DC6" s="40">
        <v>10</v>
      </c>
      <c r="DD6" s="40"/>
      <c r="DE6" s="40">
        <v>3</v>
      </c>
      <c r="DF6" s="40"/>
      <c r="DG6" s="40"/>
      <c r="DH6" s="70"/>
      <c r="DI6" s="40"/>
      <c r="DJ6" s="40">
        <v>21.1</v>
      </c>
      <c r="DK6" s="40"/>
      <c r="DL6" s="35">
        <v>55.1</v>
      </c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34"/>
      <c r="DX6" s="34"/>
      <c r="DY6" s="85"/>
      <c r="DZ6" s="85"/>
      <c r="EA6" s="85"/>
      <c r="EB6" s="85"/>
      <c r="EC6" s="85"/>
      <c r="ED6" s="85"/>
      <c r="EE6" s="105"/>
    </row>
    <row r="7" spans="1:135" s="32" customFormat="1" ht="12.75">
      <c r="A7" s="104"/>
      <c r="B7" s="33"/>
      <c r="C7" s="33"/>
      <c r="D7" s="33"/>
      <c r="E7" s="33">
        <v>1</v>
      </c>
      <c r="F7" s="33">
        <v>3</v>
      </c>
      <c r="G7" s="2">
        <v>31</v>
      </c>
      <c r="H7" s="33">
        <v>5</v>
      </c>
      <c r="I7" s="34" t="s">
        <v>276</v>
      </c>
      <c r="J7" s="34" t="s">
        <v>277</v>
      </c>
      <c r="K7" s="8">
        <v>1955</v>
      </c>
      <c r="L7" s="35">
        <f t="shared" si="0"/>
        <v>353</v>
      </c>
      <c r="M7" s="36">
        <f t="shared" si="1"/>
        <v>40</v>
      </c>
      <c r="N7" s="47">
        <f t="shared" si="2"/>
        <v>353</v>
      </c>
      <c r="O7" s="44">
        <f t="shared" si="3"/>
        <v>40</v>
      </c>
      <c r="P7" s="31"/>
      <c r="Q7" s="31"/>
      <c r="R7" s="31"/>
      <c r="S7" s="31"/>
      <c r="T7" s="31"/>
      <c r="U7" s="31"/>
      <c r="V7" s="31"/>
      <c r="W7" s="31">
        <v>6.9</v>
      </c>
      <c r="X7" s="31"/>
      <c r="Y7" s="31"/>
      <c r="Z7" s="31"/>
      <c r="AA7" s="31"/>
      <c r="AB7" s="31">
        <v>10</v>
      </c>
      <c r="AC7" s="31">
        <v>7</v>
      </c>
      <c r="AD7" s="31"/>
      <c r="AE7" s="31"/>
      <c r="AF7" s="31">
        <v>9</v>
      </c>
      <c r="AG7" s="31"/>
      <c r="AH7" s="31">
        <v>5.7</v>
      </c>
      <c r="AI7" s="31"/>
      <c r="AJ7" s="31"/>
      <c r="AK7" s="31">
        <v>10</v>
      </c>
      <c r="AL7" s="31"/>
      <c r="AM7" s="31"/>
      <c r="AN7" s="31">
        <v>6</v>
      </c>
      <c r="AO7" s="31"/>
      <c r="AP7" s="31"/>
      <c r="AQ7" s="31"/>
      <c r="AR7" s="31">
        <v>5.4</v>
      </c>
      <c r="AS7" s="31">
        <v>12</v>
      </c>
      <c r="AT7" s="31"/>
      <c r="AU7" s="31"/>
      <c r="AV7" s="31"/>
      <c r="AW7" s="31"/>
      <c r="AX7" s="31"/>
      <c r="AY7" s="31">
        <v>6</v>
      </c>
      <c r="AZ7" s="31"/>
      <c r="BA7" s="70">
        <v>10.7</v>
      </c>
      <c r="BB7" s="31"/>
      <c r="BC7" s="31"/>
      <c r="BD7" s="31"/>
      <c r="BE7" s="31">
        <v>7</v>
      </c>
      <c r="BF7" s="31">
        <v>6.2</v>
      </c>
      <c r="BG7" s="44"/>
      <c r="BH7" s="44"/>
      <c r="BI7" s="31">
        <v>8</v>
      </c>
      <c r="BJ7" s="31">
        <v>3.4</v>
      </c>
      <c r="BK7" s="31">
        <v>6.4</v>
      </c>
      <c r="BL7" s="31"/>
      <c r="BM7" s="31">
        <v>6.3</v>
      </c>
      <c r="BN7" s="31"/>
      <c r="BO7" s="31">
        <v>21</v>
      </c>
      <c r="BP7" s="31"/>
      <c r="BQ7" s="31"/>
      <c r="BR7" s="31">
        <v>10</v>
      </c>
      <c r="BS7" s="31"/>
      <c r="BT7" s="31"/>
      <c r="BU7" s="31">
        <v>8</v>
      </c>
      <c r="BV7" s="31"/>
      <c r="BW7" s="44"/>
      <c r="BX7" s="31"/>
      <c r="BY7" s="31">
        <v>10.3</v>
      </c>
      <c r="BZ7" s="31">
        <v>7</v>
      </c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>
        <v>10.4</v>
      </c>
      <c r="CM7" s="31">
        <v>12</v>
      </c>
      <c r="CN7" s="40"/>
      <c r="CO7" s="40">
        <v>14.3</v>
      </c>
      <c r="CP7" s="40"/>
      <c r="CQ7" s="40">
        <v>9.4</v>
      </c>
      <c r="CR7" s="40">
        <v>8.8</v>
      </c>
      <c r="CS7" s="40">
        <v>5</v>
      </c>
      <c r="CT7" s="40"/>
      <c r="CU7" s="40"/>
      <c r="CV7" s="40"/>
      <c r="CW7" s="70">
        <v>12.6</v>
      </c>
      <c r="CX7" s="70"/>
      <c r="CY7" s="40"/>
      <c r="CZ7" s="40">
        <v>10</v>
      </c>
      <c r="DA7" s="40">
        <v>1.5</v>
      </c>
      <c r="DB7" s="40"/>
      <c r="DC7" s="40"/>
      <c r="DD7" s="40">
        <v>12</v>
      </c>
      <c r="DE7" s="40">
        <v>3</v>
      </c>
      <c r="DF7" s="40"/>
      <c r="DG7" s="40"/>
      <c r="DH7" s="70">
        <v>11.5</v>
      </c>
      <c r="DI7" s="40"/>
      <c r="DJ7" s="40"/>
      <c r="DK7" s="40"/>
      <c r="DL7" s="35">
        <v>60.2</v>
      </c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34"/>
      <c r="DX7" s="34"/>
      <c r="DY7" s="85"/>
      <c r="DZ7" s="85"/>
      <c r="EA7" s="85"/>
      <c r="EB7" s="85"/>
      <c r="EC7" s="85"/>
      <c r="ED7" s="85"/>
      <c r="EE7" s="105"/>
    </row>
    <row r="8" spans="1:135" s="32" customFormat="1" ht="12.75">
      <c r="A8" s="104"/>
      <c r="B8" s="33"/>
      <c r="C8" s="33"/>
      <c r="D8" s="33"/>
      <c r="E8" s="33">
        <v>4</v>
      </c>
      <c r="F8" s="33">
        <v>4</v>
      </c>
      <c r="G8" s="2">
        <v>23</v>
      </c>
      <c r="H8" s="33">
        <v>3</v>
      </c>
      <c r="I8" s="34" t="s">
        <v>331</v>
      </c>
      <c r="J8" s="34" t="s">
        <v>332</v>
      </c>
      <c r="K8" s="8">
        <v>1963</v>
      </c>
      <c r="L8" s="35">
        <f t="shared" si="0"/>
        <v>341.90000000000003</v>
      </c>
      <c r="M8" s="36">
        <f t="shared" si="1"/>
        <v>34</v>
      </c>
      <c r="N8" s="47">
        <f t="shared" si="2"/>
        <v>341.90000000000003</v>
      </c>
      <c r="O8" s="44">
        <f t="shared" si="3"/>
        <v>34</v>
      </c>
      <c r="P8" s="31"/>
      <c r="Q8" s="31"/>
      <c r="R8" s="31"/>
      <c r="S8" s="31"/>
      <c r="T8" s="31"/>
      <c r="U8" s="31"/>
      <c r="V8" s="31"/>
      <c r="W8" s="31">
        <v>6.9</v>
      </c>
      <c r="X8" s="31"/>
      <c r="Y8" s="31"/>
      <c r="Z8" s="31"/>
      <c r="AA8" s="31">
        <v>5</v>
      </c>
      <c r="AB8" s="31">
        <v>10</v>
      </c>
      <c r="AC8" s="31"/>
      <c r="AD8" s="31"/>
      <c r="AE8" s="31"/>
      <c r="AF8" s="31">
        <v>9</v>
      </c>
      <c r="AG8" s="31"/>
      <c r="AH8" s="31"/>
      <c r="AI8" s="31">
        <v>5.8</v>
      </c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>
        <v>5</v>
      </c>
      <c r="AY8" s="31"/>
      <c r="AZ8" s="31"/>
      <c r="BA8" s="70"/>
      <c r="BB8" s="31">
        <v>16</v>
      </c>
      <c r="BC8" s="31"/>
      <c r="BD8" s="31"/>
      <c r="BE8" s="31"/>
      <c r="BF8" s="31"/>
      <c r="BG8" s="44"/>
      <c r="BH8" s="44"/>
      <c r="BI8" s="31">
        <v>8</v>
      </c>
      <c r="BJ8" s="31"/>
      <c r="BK8" s="31"/>
      <c r="BL8" s="31"/>
      <c r="BM8" s="31"/>
      <c r="BN8" s="31"/>
      <c r="BO8" s="31">
        <v>21</v>
      </c>
      <c r="BP8" s="31"/>
      <c r="BQ8" s="31"/>
      <c r="BR8" s="31"/>
      <c r="BS8" s="31"/>
      <c r="BT8" s="31">
        <v>5</v>
      </c>
      <c r="BU8" s="31">
        <v>8</v>
      </c>
      <c r="BV8" s="31"/>
      <c r="BW8" s="44"/>
      <c r="BX8" s="31">
        <v>21.1</v>
      </c>
      <c r="BY8" s="31"/>
      <c r="BZ8" s="31">
        <v>7</v>
      </c>
      <c r="CA8" s="31"/>
      <c r="CB8" s="31"/>
      <c r="CC8" s="31"/>
      <c r="CD8" s="31">
        <v>8.5</v>
      </c>
      <c r="CE8" s="31">
        <v>6</v>
      </c>
      <c r="CF8" s="31"/>
      <c r="CG8" s="31"/>
      <c r="CH8" s="31"/>
      <c r="CI8" s="31"/>
      <c r="CJ8" s="31">
        <v>21.1</v>
      </c>
      <c r="CK8" s="31"/>
      <c r="CL8" s="31"/>
      <c r="CM8" s="31">
        <v>12</v>
      </c>
      <c r="CN8" s="40">
        <v>1.5</v>
      </c>
      <c r="CO8" s="40">
        <v>14.3</v>
      </c>
      <c r="CP8" s="40">
        <v>9.8</v>
      </c>
      <c r="CQ8" s="40"/>
      <c r="CR8" s="40"/>
      <c r="CS8" s="40" t="s">
        <v>255</v>
      </c>
      <c r="CT8" s="40"/>
      <c r="CU8" s="40">
        <v>11.3</v>
      </c>
      <c r="CV8" s="40"/>
      <c r="CW8" s="70"/>
      <c r="CX8" s="70"/>
      <c r="CY8" s="40">
        <v>1.6</v>
      </c>
      <c r="CZ8" s="40"/>
      <c r="DA8" s="40"/>
      <c r="DB8" s="40"/>
      <c r="DC8" s="40">
        <v>10</v>
      </c>
      <c r="DD8" s="40"/>
      <c r="DE8" s="40"/>
      <c r="DF8" s="40"/>
      <c r="DG8" s="40"/>
      <c r="DH8" s="70"/>
      <c r="DI8" s="40"/>
      <c r="DJ8" s="40"/>
      <c r="DK8" s="40"/>
      <c r="DL8" s="35">
        <v>118</v>
      </c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34"/>
      <c r="DX8" s="34"/>
      <c r="DY8" s="85"/>
      <c r="DZ8" s="85"/>
      <c r="EA8" s="85"/>
      <c r="EB8" s="85"/>
      <c r="EC8" s="85" t="s">
        <v>255</v>
      </c>
      <c r="ED8" s="85"/>
      <c r="EE8" s="105" t="s">
        <v>255</v>
      </c>
    </row>
    <row r="9" spans="1:135" s="32" customFormat="1" ht="12.75">
      <c r="A9" s="104">
        <v>1</v>
      </c>
      <c r="B9" s="33"/>
      <c r="C9" s="33"/>
      <c r="D9" s="33"/>
      <c r="E9" s="33"/>
      <c r="F9" s="33"/>
      <c r="G9" s="2">
        <v>41</v>
      </c>
      <c r="H9" s="33"/>
      <c r="I9" s="34" t="s">
        <v>262</v>
      </c>
      <c r="J9" s="34" t="s">
        <v>263</v>
      </c>
      <c r="K9" s="8">
        <v>1963</v>
      </c>
      <c r="L9" s="35">
        <f t="shared" si="0"/>
        <v>341.49999999999994</v>
      </c>
      <c r="M9" s="36">
        <f t="shared" si="1"/>
        <v>41</v>
      </c>
      <c r="N9" s="47">
        <f t="shared" si="2"/>
        <v>381.5</v>
      </c>
      <c r="O9" s="44">
        <f t="shared" si="3"/>
        <v>42</v>
      </c>
      <c r="P9" s="31"/>
      <c r="Q9" s="31"/>
      <c r="R9" s="31"/>
      <c r="S9" s="31"/>
      <c r="T9" s="31"/>
      <c r="U9" s="31"/>
      <c r="V9" s="31"/>
      <c r="W9" s="31">
        <v>6.9</v>
      </c>
      <c r="X9" s="31"/>
      <c r="Y9" s="31"/>
      <c r="Z9" s="31"/>
      <c r="AA9" s="31"/>
      <c r="AB9" s="31">
        <v>10</v>
      </c>
      <c r="AC9" s="31"/>
      <c r="AD9" s="31">
        <v>6.7</v>
      </c>
      <c r="AE9" s="31">
        <v>5.3</v>
      </c>
      <c r="AF9" s="31">
        <v>9</v>
      </c>
      <c r="AG9" s="31"/>
      <c r="AH9" s="31">
        <v>5.7</v>
      </c>
      <c r="AI9" s="31"/>
      <c r="AJ9" s="31"/>
      <c r="AK9" s="31"/>
      <c r="AL9" s="31"/>
      <c r="AM9" s="31"/>
      <c r="AN9" s="31">
        <v>6</v>
      </c>
      <c r="AO9" s="31"/>
      <c r="AP9" s="31"/>
      <c r="AQ9" s="31"/>
      <c r="AR9" s="31">
        <v>5.4</v>
      </c>
      <c r="AS9" s="31"/>
      <c r="AT9" s="31">
        <v>10.8</v>
      </c>
      <c r="AU9" s="31"/>
      <c r="AV9" s="31"/>
      <c r="AW9" s="31"/>
      <c r="AX9" s="31"/>
      <c r="AY9" s="31"/>
      <c r="AZ9" s="31">
        <v>7.2</v>
      </c>
      <c r="BA9" s="70">
        <v>10.7</v>
      </c>
      <c r="BB9" s="31"/>
      <c r="BC9" s="31"/>
      <c r="BD9" s="31">
        <v>6.3</v>
      </c>
      <c r="BE9" s="31">
        <v>7</v>
      </c>
      <c r="BF9" s="31">
        <v>6.2</v>
      </c>
      <c r="BG9" s="31">
        <v>10.1</v>
      </c>
      <c r="BH9" s="44"/>
      <c r="BI9" s="31">
        <v>8</v>
      </c>
      <c r="BJ9" s="31">
        <v>3.4</v>
      </c>
      <c r="BK9" s="31"/>
      <c r="BL9" s="31"/>
      <c r="BM9" s="31"/>
      <c r="BN9" s="31">
        <v>4.5</v>
      </c>
      <c r="BO9" s="31"/>
      <c r="BP9" s="31"/>
      <c r="BQ9" s="31">
        <v>11.3</v>
      </c>
      <c r="BR9" s="31"/>
      <c r="BS9" s="31"/>
      <c r="BT9" s="31"/>
      <c r="BU9" s="31"/>
      <c r="BV9" s="31"/>
      <c r="BW9" s="44"/>
      <c r="BX9" s="31"/>
      <c r="BY9" s="31">
        <v>10.3</v>
      </c>
      <c r="BZ9" s="31">
        <v>7</v>
      </c>
      <c r="CA9" s="31">
        <v>6.3</v>
      </c>
      <c r="CB9" s="31"/>
      <c r="CC9" s="31"/>
      <c r="CD9" s="31">
        <v>8.5</v>
      </c>
      <c r="CE9" s="31"/>
      <c r="CF9" s="31">
        <v>5.3</v>
      </c>
      <c r="CG9" s="31">
        <v>10</v>
      </c>
      <c r="CH9" s="31"/>
      <c r="CI9" s="31"/>
      <c r="CJ9" s="31"/>
      <c r="CK9" s="31"/>
      <c r="CL9" s="31">
        <v>10.4</v>
      </c>
      <c r="CM9" s="31">
        <v>12</v>
      </c>
      <c r="CN9" s="40"/>
      <c r="CO9" s="40">
        <v>14.3</v>
      </c>
      <c r="CP9" s="40">
        <v>9.8</v>
      </c>
      <c r="CQ9" s="40"/>
      <c r="CR9" s="40">
        <v>8.8</v>
      </c>
      <c r="CS9" s="40"/>
      <c r="CT9" s="40"/>
      <c r="CU9" s="40"/>
      <c r="CV9" s="40"/>
      <c r="CW9" s="70"/>
      <c r="CX9" s="70">
        <v>6</v>
      </c>
      <c r="CY9" s="40"/>
      <c r="CZ9" s="40"/>
      <c r="DA9" s="40"/>
      <c r="DB9" s="40"/>
      <c r="DC9" s="40"/>
      <c r="DD9" s="40"/>
      <c r="DE9" s="40"/>
      <c r="DF9" s="40"/>
      <c r="DG9" s="40"/>
      <c r="DH9" s="70">
        <v>11.5</v>
      </c>
      <c r="DI9" s="40"/>
      <c r="DJ9" s="40"/>
      <c r="DK9" s="40"/>
      <c r="DL9" s="35">
        <v>80.8</v>
      </c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34"/>
      <c r="DX9" s="34"/>
      <c r="DY9" s="85">
        <v>16</v>
      </c>
      <c r="DZ9" s="85"/>
      <c r="EA9" s="85"/>
      <c r="EB9" s="85"/>
      <c r="EC9" s="85">
        <v>24</v>
      </c>
      <c r="ED9" s="85"/>
      <c r="EE9" s="105"/>
    </row>
    <row r="10" spans="1:135" s="32" customFormat="1" ht="12.75">
      <c r="A10" s="104"/>
      <c r="B10" s="33"/>
      <c r="C10" s="33"/>
      <c r="D10" s="33"/>
      <c r="E10" s="33">
        <v>2</v>
      </c>
      <c r="F10" s="33">
        <v>4</v>
      </c>
      <c r="G10" s="2">
        <v>33</v>
      </c>
      <c r="H10" s="33">
        <v>2</v>
      </c>
      <c r="I10" s="34" t="s">
        <v>270</v>
      </c>
      <c r="J10" s="34" t="s">
        <v>271</v>
      </c>
      <c r="K10" s="8">
        <v>1952</v>
      </c>
      <c r="L10" s="35">
        <f t="shared" si="0"/>
        <v>340.90000000000003</v>
      </c>
      <c r="M10" s="36">
        <f t="shared" si="1"/>
        <v>41</v>
      </c>
      <c r="N10" s="47">
        <f t="shared" si="2"/>
        <v>340.90000000000003</v>
      </c>
      <c r="O10" s="44">
        <f t="shared" si="3"/>
        <v>41</v>
      </c>
      <c r="P10" s="31"/>
      <c r="Q10" s="31"/>
      <c r="R10" s="31"/>
      <c r="S10" s="31"/>
      <c r="T10" s="31"/>
      <c r="U10" s="31"/>
      <c r="V10" s="31"/>
      <c r="W10" s="31">
        <v>6.9</v>
      </c>
      <c r="X10" s="31"/>
      <c r="Y10" s="31">
        <v>6.3</v>
      </c>
      <c r="Z10" s="31"/>
      <c r="AA10" s="31"/>
      <c r="AB10" s="31"/>
      <c r="AC10" s="31"/>
      <c r="AD10" s="31">
        <v>6.7</v>
      </c>
      <c r="AE10" s="31">
        <v>5.3</v>
      </c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>
        <v>5</v>
      </c>
      <c r="AQ10" s="31">
        <v>7.1</v>
      </c>
      <c r="AR10" s="31">
        <v>5.4</v>
      </c>
      <c r="AS10" s="31"/>
      <c r="AT10" s="31"/>
      <c r="AU10" s="31"/>
      <c r="AV10" s="31"/>
      <c r="AW10" s="31">
        <v>3</v>
      </c>
      <c r="AX10" s="31">
        <v>5</v>
      </c>
      <c r="AY10" s="31"/>
      <c r="AZ10" s="31">
        <v>7.2</v>
      </c>
      <c r="BA10" s="70"/>
      <c r="BB10" s="31">
        <v>16</v>
      </c>
      <c r="BC10" s="31"/>
      <c r="BD10" s="31">
        <v>6.3</v>
      </c>
      <c r="BE10" s="31">
        <v>7</v>
      </c>
      <c r="BF10" s="31">
        <v>6.2</v>
      </c>
      <c r="BG10" s="44"/>
      <c r="BH10" s="44"/>
      <c r="BI10" s="31">
        <v>8</v>
      </c>
      <c r="BJ10" s="31">
        <v>3.4</v>
      </c>
      <c r="BK10" s="31">
        <v>6.4</v>
      </c>
      <c r="BL10" s="31"/>
      <c r="BM10" s="31">
        <v>6.3</v>
      </c>
      <c r="BN10" s="31"/>
      <c r="BO10" s="31"/>
      <c r="BP10" s="31"/>
      <c r="BQ10" s="31">
        <v>11.3</v>
      </c>
      <c r="BR10" s="31"/>
      <c r="BS10" s="31"/>
      <c r="BT10" s="31"/>
      <c r="BU10" s="31"/>
      <c r="BV10" s="31"/>
      <c r="BW10" s="44"/>
      <c r="BX10" s="31"/>
      <c r="BY10" s="31"/>
      <c r="BZ10" s="31">
        <v>7</v>
      </c>
      <c r="CA10" s="31"/>
      <c r="CB10" s="31"/>
      <c r="CC10" s="31"/>
      <c r="CD10" s="31">
        <v>8.5</v>
      </c>
      <c r="CE10" s="31">
        <v>6</v>
      </c>
      <c r="CF10" s="31"/>
      <c r="CG10" s="31"/>
      <c r="CH10" s="31">
        <v>21.1</v>
      </c>
      <c r="CI10" s="31"/>
      <c r="CJ10" s="31"/>
      <c r="CK10" s="31"/>
      <c r="CL10" s="31"/>
      <c r="CM10" s="31"/>
      <c r="CN10" s="40"/>
      <c r="CO10" s="40">
        <v>14.3</v>
      </c>
      <c r="CP10" s="40"/>
      <c r="CQ10" s="40">
        <v>9.4</v>
      </c>
      <c r="CR10" s="40"/>
      <c r="CS10" s="40">
        <v>5</v>
      </c>
      <c r="CT10" s="40"/>
      <c r="CU10" s="40"/>
      <c r="CV10" s="40"/>
      <c r="CW10" s="70">
        <v>12.6</v>
      </c>
      <c r="CX10" s="70"/>
      <c r="CY10" s="40"/>
      <c r="CZ10" s="40">
        <v>10</v>
      </c>
      <c r="DA10" s="40"/>
      <c r="DB10" s="40"/>
      <c r="DC10" s="40"/>
      <c r="DD10" s="40"/>
      <c r="DE10" s="40"/>
      <c r="DF10" s="40"/>
      <c r="DG10" s="40"/>
      <c r="DH10" s="70">
        <v>11.5</v>
      </c>
      <c r="DI10" s="40"/>
      <c r="DJ10" s="40"/>
      <c r="DK10" s="40"/>
      <c r="DL10" s="35">
        <v>106.7</v>
      </c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34"/>
      <c r="DX10" s="34"/>
      <c r="DY10" s="85"/>
      <c r="DZ10" s="85"/>
      <c r="EA10" s="85"/>
      <c r="EB10" s="85"/>
      <c r="EC10" s="85"/>
      <c r="ED10" s="85"/>
      <c r="EE10" s="105"/>
    </row>
    <row r="11" spans="1:135" s="32" customFormat="1" ht="12.75">
      <c r="A11" s="104"/>
      <c r="B11" s="33"/>
      <c r="C11" s="33"/>
      <c r="D11" s="33"/>
      <c r="E11" s="33"/>
      <c r="F11" s="33">
        <v>2</v>
      </c>
      <c r="G11" s="2">
        <v>39</v>
      </c>
      <c r="H11" s="33"/>
      <c r="I11" s="34" t="s">
        <v>264</v>
      </c>
      <c r="J11" s="34" t="s">
        <v>265</v>
      </c>
      <c r="K11" s="8">
        <v>1956</v>
      </c>
      <c r="L11" s="35">
        <f t="shared" si="0"/>
        <v>316.40000000000003</v>
      </c>
      <c r="M11" s="36">
        <f t="shared" si="1"/>
        <v>41</v>
      </c>
      <c r="N11" s="47">
        <f t="shared" si="2"/>
        <v>316.40000000000003</v>
      </c>
      <c r="O11" s="44">
        <f t="shared" si="3"/>
        <v>41</v>
      </c>
      <c r="P11" s="31"/>
      <c r="Q11" s="31"/>
      <c r="R11" s="31"/>
      <c r="S11" s="31"/>
      <c r="T11" s="31"/>
      <c r="U11" s="31"/>
      <c r="V11" s="31"/>
      <c r="W11" s="31">
        <v>6.9</v>
      </c>
      <c r="X11" s="31"/>
      <c r="Y11" s="31">
        <v>6.3</v>
      </c>
      <c r="Z11" s="31"/>
      <c r="AA11" s="31"/>
      <c r="AB11" s="31">
        <v>10</v>
      </c>
      <c r="AC11" s="31"/>
      <c r="AD11" s="31">
        <v>6.7</v>
      </c>
      <c r="AE11" s="31">
        <v>5.3</v>
      </c>
      <c r="AF11" s="31">
        <v>9</v>
      </c>
      <c r="AG11" s="31"/>
      <c r="AH11" s="31"/>
      <c r="AI11" s="31">
        <v>5.8</v>
      </c>
      <c r="AJ11" s="31"/>
      <c r="AK11" s="31"/>
      <c r="AL11" s="31"/>
      <c r="AM11" s="31"/>
      <c r="AN11" s="31">
        <v>6</v>
      </c>
      <c r="AO11" s="31"/>
      <c r="AP11" s="31"/>
      <c r="AQ11" s="31">
        <v>7.1</v>
      </c>
      <c r="AR11" s="31">
        <v>5.4</v>
      </c>
      <c r="AS11" s="31"/>
      <c r="AT11" s="31">
        <v>10.8</v>
      </c>
      <c r="AU11" s="31"/>
      <c r="AV11" s="31"/>
      <c r="AW11" s="31"/>
      <c r="AX11" s="31">
        <v>5</v>
      </c>
      <c r="AY11" s="31"/>
      <c r="AZ11" s="31">
        <v>7.2</v>
      </c>
      <c r="BA11" s="70">
        <v>10.7</v>
      </c>
      <c r="BB11" s="31"/>
      <c r="BC11" s="31">
        <v>5</v>
      </c>
      <c r="BD11" s="31"/>
      <c r="BE11" s="31">
        <v>7</v>
      </c>
      <c r="BF11" s="31">
        <v>6.2</v>
      </c>
      <c r="BG11" s="44"/>
      <c r="BH11" s="44"/>
      <c r="BI11" s="31">
        <v>8</v>
      </c>
      <c r="BJ11" s="31">
        <v>3.4</v>
      </c>
      <c r="BK11" s="31"/>
      <c r="BL11" s="31"/>
      <c r="BM11" s="31">
        <v>6.3</v>
      </c>
      <c r="BN11" s="31"/>
      <c r="BO11" s="31"/>
      <c r="BP11" s="31"/>
      <c r="BQ11" s="31"/>
      <c r="BR11" s="31"/>
      <c r="BS11" s="31"/>
      <c r="BT11" s="31"/>
      <c r="BU11" s="31">
        <v>8</v>
      </c>
      <c r="BV11" s="31"/>
      <c r="BW11" s="44"/>
      <c r="BX11" s="31"/>
      <c r="BY11" s="31">
        <v>10.3</v>
      </c>
      <c r="BZ11" s="31"/>
      <c r="CA11" s="31">
        <v>6.3</v>
      </c>
      <c r="CB11" s="31"/>
      <c r="CC11" s="31"/>
      <c r="CD11" s="31">
        <v>8.5</v>
      </c>
      <c r="CE11" s="31"/>
      <c r="CF11" s="31">
        <v>5.3</v>
      </c>
      <c r="CG11" s="31">
        <v>10</v>
      </c>
      <c r="CH11" s="31"/>
      <c r="CI11" s="31"/>
      <c r="CJ11" s="31"/>
      <c r="CK11" s="31"/>
      <c r="CL11" s="31">
        <v>10.4</v>
      </c>
      <c r="CM11" s="31"/>
      <c r="CN11" s="40"/>
      <c r="CO11" s="40"/>
      <c r="CP11" s="40">
        <v>9.8</v>
      </c>
      <c r="CQ11" s="40"/>
      <c r="CR11" s="40"/>
      <c r="CS11" s="40"/>
      <c r="CT11" s="40"/>
      <c r="CU11" s="40"/>
      <c r="CV11" s="40"/>
      <c r="CW11" s="70"/>
      <c r="CX11" s="70"/>
      <c r="CY11" s="40"/>
      <c r="CZ11" s="40"/>
      <c r="DA11" s="40"/>
      <c r="DB11" s="40"/>
      <c r="DC11" s="40"/>
      <c r="DD11" s="40"/>
      <c r="DE11" s="40"/>
      <c r="DF11" s="40"/>
      <c r="DG11" s="40"/>
      <c r="DH11" s="70">
        <v>11.5</v>
      </c>
      <c r="DI11" s="40"/>
      <c r="DJ11" s="40"/>
      <c r="DK11" s="40"/>
      <c r="DL11" s="35">
        <v>98.2</v>
      </c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34"/>
      <c r="DX11" s="34"/>
      <c r="DY11" s="85"/>
      <c r="DZ11" s="85"/>
      <c r="EA11" s="85"/>
      <c r="EB11" s="85"/>
      <c r="EC11" s="85"/>
      <c r="ED11" s="85"/>
      <c r="EE11" s="105"/>
    </row>
    <row r="12" spans="1:135" s="32" customFormat="1" ht="12.75">
      <c r="A12" s="104"/>
      <c r="B12" s="33"/>
      <c r="C12" s="33"/>
      <c r="D12" s="33"/>
      <c r="E12" s="33">
        <v>1</v>
      </c>
      <c r="F12" s="33">
        <v>3</v>
      </c>
      <c r="G12" s="2">
        <v>37</v>
      </c>
      <c r="H12" s="33"/>
      <c r="I12" s="34" t="s">
        <v>260</v>
      </c>
      <c r="J12" s="34" t="s">
        <v>261</v>
      </c>
      <c r="K12" s="8">
        <v>1956</v>
      </c>
      <c r="L12" s="35">
        <f t="shared" si="0"/>
        <v>305.20000000000005</v>
      </c>
      <c r="M12" s="36">
        <f t="shared" si="1"/>
        <v>41</v>
      </c>
      <c r="N12" s="47">
        <f t="shared" si="2"/>
        <v>305.20000000000005</v>
      </c>
      <c r="O12" s="44">
        <f t="shared" si="3"/>
        <v>41</v>
      </c>
      <c r="P12" s="31"/>
      <c r="Q12" s="31"/>
      <c r="R12" s="31"/>
      <c r="S12" s="31"/>
      <c r="T12" s="31"/>
      <c r="U12" s="31"/>
      <c r="V12" s="31"/>
      <c r="W12" s="31">
        <v>6.9</v>
      </c>
      <c r="X12" s="31"/>
      <c r="Y12" s="31">
        <v>6.3</v>
      </c>
      <c r="Z12" s="31"/>
      <c r="AA12" s="31"/>
      <c r="AB12" s="31"/>
      <c r="AC12" s="31"/>
      <c r="AD12" s="31">
        <v>6.7</v>
      </c>
      <c r="AE12" s="31">
        <v>5.3</v>
      </c>
      <c r="AF12" s="31">
        <v>9</v>
      </c>
      <c r="AG12" s="31"/>
      <c r="AH12" s="31"/>
      <c r="AI12" s="31">
        <v>5.8</v>
      </c>
      <c r="AJ12" s="31"/>
      <c r="AK12" s="31"/>
      <c r="AL12" s="31"/>
      <c r="AM12" s="31"/>
      <c r="AN12" s="31"/>
      <c r="AO12" s="31"/>
      <c r="AP12" s="31"/>
      <c r="AQ12" s="31">
        <v>7.1</v>
      </c>
      <c r="AR12" s="31">
        <v>5.4</v>
      </c>
      <c r="AS12" s="31"/>
      <c r="AT12" s="31" t="s">
        <v>654</v>
      </c>
      <c r="AU12" s="31"/>
      <c r="AV12" s="31"/>
      <c r="AW12" s="31"/>
      <c r="AX12" s="31">
        <v>5</v>
      </c>
      <c r="AY12" s="31"/>
      <c r="AZ12" s="31">
        <v>7.2</v>
      </c>
      <c r="BA12" s="70">
        <v>10.7</v>
      </c>
      <c r="BB12" s="31"/>
      <c r="BC12" s="31">
        <v>5</v>
      </c>
      <c r="BD12" s="31"/>
      <c r="BE12" s="31"/>
      <c r="BF12" s="31">
        <v>6.2</v>
      </c>
      <c r="BG12" s="44"/>
      <c r="BH12" s="44"/>
      <c r="BI12" s="31">
        <v>8</v>
      </c>
      <c r="BJ12" s="31">
        <v>3.4</v>
      </c>
      <c r="BK12" s="31"/>
      <c r="BL12" s="31"/>
      <c r="BM12" s="31">
        <v>6.3</v>
      </c>
      <c r="BN12" s="31"/>
      <c r="BO12" s="31">
        <v>10</v>
      </c>
      <c r="BP12" s="31"/>
      <c r="BQ12" s="31"/>
      <c r="BR12" s="31"/>
      <c r="BS12" s="31"/>
      <c r="BT12" s="31">
        <v>5</v>
      </c>
      <c r="BU12" s="31">
        <v>8</v>
      </c>
      <c r="BV12" s="31"/>
      <c r="BW12" s="44"/>
      <c r="BX12" s="31"/>
      <c r="BY12" s="31">
        <v>10.3</v>
      </c>
      <c r="BZ12" s="31">
        <v>7</v>
      </c>
      <c r="CA12" s="31">
        <v>6.3</v>
      </c>
      <c r="CB12" s="31"/>
      <c r="CC12" s="31"/>
      <c r="CD12" s="31">
        <v>8.5</v>
      </c>
      <c r="CE12" s="31"/>
      <c r="CF12" s="31">
        <v>5.3</v>
      </c>
      <c r="CG12" s="31"/>
      <c r="CH12" s="31"/>
      <c r="CI12" s="31"/>
      <c r="CJ12" s="31"/>
      <c r="CK12" s="31"/>
      <c r="CL12" s="31"/>
      <c r="CM12" s="31"/>
      <c r="CN12" s="40"/>
      <c r="CO12" s="40"/>
      <c r="CP12" s="40"/>
      <c r="CQ12" s="40"/>
      <c r="CR12" s="40"/>
      <c r="CS12" s="40"/>
      <c r="CT12" s="40"/>
      <c r="CU12" s="40"/>
      <c r="CV12" s="40"/>
      <c r="CW12" s="70"/>
      <c r="CX12" s="70"/>
      <c r="CY12" s="40"/>
      <c r="CZ12" s="40"/>
      <c r="DA12" s="40"/>
      <c r="DB12" s="40"/>
      <c r="DC12" s="40"/>
      <c r="DD12" s="40"/>
      <c r="DE12" s="40"/>
      <c r="DF12" s="40"/>
      <c r="DG12" s="40"/>
      <c r="DH12" s="70">
        <v>5</v>
      </c>
      <c r="DI12" s="40"/>
      <c r="DJ12" s="40"/>
      <c r="DK12" s="40"/>
      <c r="DL12" s="35">
        <v>135.5</v>
      </c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34"/>
      <c r="DX12" s="34"/>
      <c r="DY12" s="85"/>
      <c r="DZ12" s="85"/>
      <c r="EA12" s="85"/>
      <c r="EB12" s="85"/>
      <c r="EC12" s="85" t="s">
        <v>255</v>
      </c>
      <c r="ED12" s="85"/>
      <c r="EE12" s="105" t="s">
        <v>255</v>
      </c>
    </row>
    <row r="13" spans="1:135" s="32" customFormat="1" ht="12.75">
      <c r="A13" s="104">
        <v>3</v>
      </c>
      <c r="B13" s="33"/>
      <c r="C13" s="33"/>
      <c r="D13" s="33"/>
      <c r="E13" s="33">
        <v>4</v>
      </c>
      <c r="F13" s="33"/>
      <c r="G13" s="2">
        <v>18</v>
      </c>
      <c r="H13" s="33"/>
      <c r="I13" s="34" t="s">
        <v>555</v>
      </c>
      <c r="J13" s="34" t="s">
        <v>556</v>
      </c>
      <c r="K13" s="8">
        <v>1958</v>
      </c>
      <c r="L13" s="35">
        <f t="shared" si="0"/>
        <v>292.4000000000001</v>
      </c>
      <c r="M13" s="36">
        <f t="shared" si="1"/>
        <v>22</v>
      </c>
      <c r="N13" s="47">
        <f t="shared" si="2"/>
        <v>366.0000000000001</v>
      </c>
      <c r="O13" s="44">
        <f t="shared" si="3"/>
        <v>25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>
        <v>21.1</v>
      </c>
      <c r="AA13" s="31"/>
      <c r="AB13" s="31">
        <v>10</v>
      </c>
      <c r="AC13" s="31"/>
      <c r="AD13" s="31"/>
      <c r="AE13" s="31"/>
      <c r="AF13" s="31"/>
      <c r="AG13" s="31"/>
      <c r="AH13" s="31"/>
      <c r="AI13" s="31"/>
      <c r="AJ13" s="31"/>
      <c r="AK13" s="31">
        <v>10</v>
      </c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70"/>
      <c r="BB13" s="31">
        <v>16</v>
      </c>
      <c r="BC13" s="31"/>
      <c r="BD13" s="31">
        <v>6.3</v>
      </c>
      <c r="BE13" s="31">
        <v>7</v>
      </c>
      <c r="BF13" s="31"/>
      <c r="BG13" s="44"/>
      <c r="BH13" s="44"/>
      <c r="BI13" s="31"/>
      <c r="BJ13" s="31"/>
      <c r="BK13" s="31"/>
      <c r="BL13" s="31"/>
      <c r="BM13" s="31">
        <v>6.3</v>
      </c>
      <c r="BN13" s="31"/>
      <c r="BO13" s="31">
        <v>21</v>
      </c>
      <c r="BP13" s="31"/>
      <c r="BQ13" s="31"/>
      <c r="BR13" s="31"/>
      <c r="BS13" s="31"/>
      <c r="BT13" s="31"/>
      <c r="BU13" s="31">
        <v>8</v>
      </c>
      <c r="BV13" s="31"/>
      <c r="BW13" s="44"/>
      <c r="BX13" s="31"/>
      <c r="BY13" s="31">
        <v>10.3</v>
      </c>
      <c r="BZ13" s="31">
        <v>7</v>
      </c>
      <c r="CA13" s="31">
        <v>6.3</v>
      </c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>
        <v>10.4</v>
      </c>
      <c r="CM13" s="31"/>
      <c r="CN13" s="40"/>
      <c r="CO13" s="40">
        <v>14.3</v>
      </c>
      <c r="CP13" s="40"/>
      <c r="CQ13" s="40">
        <v>9.4</v>
      </c>
      <c r="CR13" s="40">
        <v>8.8</v>
      </c>
      <c r="CS13" s="40"/>
      <c r="CT13" s="40"/>
      <c r="CU13" s="40"/>
      <c r="CV13" s="40"/>
      <c r="CW13" s="70"/>
      <c r="CX13" s="70"/>
      <c r="CY13" s="40"/>
      <c r="CZ13" s="40"/>
      <c r="DA13" s="40"/>
      <c r="DB13" s="40"/>
      <c r="DC13" s="40"/>
      <c r="DD13" s="40"/>
      <c r="DE13" s="40"/>
      <c r="DF13" s="40"/>
      <c r="DG13" s="40"/>
      <c r="DH13" s="70"/>
      <c r="DI13" s="40">
        <v>24</v>
      </c>
      <c r="DJ13" s="40"/>
      <c r="DK13" s="40"/>
      <c r="DL13" s="35">
        <v>96.2</v>
      </c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34"/>
      <c r="DX13" s="34"/>
      <c r="DY13" s="85"/>
      <c r="DZ13" s="85"/>
      <c r="EA13" s="85"/>
      <c r="EB13" s="85"/>
      <c r="EC13" s="85"/>
      <c r="ED13" s="85"/>
      <c r="EE13" s="105">
        <v>73.6</v>
      </c>
    </row>
    <row r="14" spans="1:135" s="32" customFormat="1" ht="12.75">
      <c r="A14" s="104"/>
      <c r="B14" s="33"/>
      <c r="C14" s="33"/>
      <c r="D14" s="33"/>
      <c r="E14" s="33"/>
      <c r="F14" s="33">
        <v>5</v>
      </c>
      <c r="G14" s="2">
        <v>27</v>
      </c>
      <c r="H14" s="33"/>
      <c r="I14" s="34" t="s">
        <v>266</v>
      </c>
      <c r="J14" s="34" t="s">
        <v>267</v>
      </c>
      <c r="K14" s="8">
        <v>1973</v>
      </c>
      <c r="L14" s="35">
        <f t="shared" si="0"/>
        <v>272.30000000000007</v>
      </c>
      <c r="M14" s="36">
        <f t="shared" si="1"/>
        <v>32</v>
      </c>
      <c r="N14" s="47">
        <f t="shared" si="2"/>
        <v>272.30000000000007</v>
      </c>
      <c r="O14" s="44">
        <f t="shared" si="3"/>
        <v>32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>
        <v>10</v>
      </c>
      <c r="AC14" s="31"/>
      <c r="AD14" s="31"/>
      <c r="AE14" s="31">
        <v>5.3</v>
      </c>
      <c r="AF14" s="31">
        <v>9</v>
      </c>
      <c r="AG14" s="31"/>
      <c r="AH14" s="31"/>
      <c r="AI14" s="31"/>
      <c r="AJ14" s="31"/>
      <c r="AK14" s="31"/>
      <c r="AL14" s="31">
        <v>7.4</v>
      </c>
      <c r="AM14" s="31"/>
      <c r="AN14" s="31"/>
      <c r="AO14" s="31"/>
      <c r="AP14" s="31"/>
      <c r="AQ14" s="31"/>
      <c r="AR14" s="31"/>
      <c r="AS14" s="31"/>
      <c r="AT14" s="31">
        <v>10.8</v>
      </c>
      <c r="AU14" s="31">
        <v>6.3</v>
      </c>
      <c r="AV14" s="31"/>
      <c r="AW14" s="31"/>
      <c r="AX14" s="31"/>
      <c r="AY14" s="31"/>
      <c r="AZ14" s="31"/>
      <c r="BA14" s="70"/>
      <c r="BB14" s="31">
        <v>16</v>
      </c>
      <c r="BC14" s="31"/>
      <c r="BD14" s="31">
        <v>6.3</v>
      </c>
      <c r="BE14" s="31"/>
      <c r="BF14" s="31"/>
      <c r="BG14" s="31">
        <v>10.1</v>
      </c>
      <c r="BH14" s="44"/>
      <c r="BI14" s="31">
        <v>8</v>
      </c>
      <c r="BJ14" s="31"/>
      <c r="BK14" s="31"/>
      <c r="BL14" s="31"/>
      <c r="BM14" s="31"/>
      <c r="BN14" s="31"/>
      <c r="BO14" s="31"/>
      <c r="BP14" s="31"/>
      <c r="BQ14" s="31">
        <v>11.3</v>
      </c>
      <c r="BR14" s="31"/>
      <c r="BS14" s="31"/>
      <c r="BT14" s="31"/>
      <c r="BU14" s="31"/>
      <c r="BV14" s="31"/>
      <c r="BW14" s="44"/>
      <c r="BX14" s="31"/>
      <c r="BY14" s="31">
        <v>10.3</v>
      </c>
      <c r="BZ14" s="31"/>
      <c r="CA14" s="31"/>
      <c r="CB14" s="31"/>
      <c r="CC14" s="31">
        <v>5</v>
      </c>
      <c r="CD14" s="31"/>
      <c r="CE14" s="31">
        <v>6</v>
      </c>
      <c r="CF14" s="31"/>
      <c r="CG14" s="31">
        <v>10</v>
      </c>
      <c r="CH14" s="31"/>
      <c r="CI14" s="31"/>
      <c r="CJ14" s="31"/>
      <c r="CK14" s="31"/>
      <c r="CL14" s="31">
        <v>10.4</v>
      </c>
      <c r="CM14" s="31"/>
      <c r="CN14" s="40"/>
      <c r="CO14" s="40">
        <v>14.3</v>
      </c>
      <c r="CP14" s="40"/>
      <c r="CQ14" s="40">
        <v>9.4</v>
      </c>
      <c r="CR14" s="40">
        <v>8.8</v>
      </c>
      <c r="CS14" s="40"/>
      <c r="CT14" s="40"/>
      <c r="CU14" s="40"/>
      <c r="CV14" s="40"/>
      <c r="CW14" s="70"/>
      <c r="CX14" s="70"/>
      <c r="CY14" s="40"/>
      <c r="CZ14" s="40"/>
      <c r="DA14" s="40"/>
      <c r="DB14" s="40"/>
      <c r="DC14" s="40"/>
      <c r="DD14" s="40"/>
      <c r="DE14" s="40"/>
      <c r="DF14" s="40"/>
      <c r="DG14" s="40"/>
      <c r="DH14" s="70"/>
      <c r="DI14" s="40"/>
      <c r="DJ14" s="40"/>
      <c r="DK14" s="40"/>
      <c r="DL14" s="35">
        <v>97.6</v>
      </c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34"/>
      <c r="DX14" s="34"/>
      <c r="DY14" s="85"/>
      <c r="DZ14" s="85"/>
      <c r="EA14" s="85"/>
      <c r="EB14" s="85"/>
      <c r="EC14" s="85"/>
      <c r="ED14" s="85"/>
      <c r="EE14" s="105"/>
    </row>
    <row r="15" spans="1:135" s="32" customFormat="1" ht="12.75">
      <c r="A15" s="104" t="s">
        <v>255</v>
      </c>
      <c r="B15" s="33">
        <v>2</v>
      </c>
      <c r="C15" s="33">
        <v>1</v>
      </c>
      <c r="D15" s="33"/>
      <c r="E15" s="33">
        <v>1</v>
      </c>
      <c r="F15" s="33"/>
      <c r="G15" s="2">
        <v>2</v>
      </c>
      <c r="H15" s="33">
        <v>1</v>
      </c>
      <c r="I15" s="34" t="s">
        <v>574</v>
      </c>
      <c r="J15" s="34" t="s">
        <v>269</v>
      </c>
      <c r="K15" s="8">
        <v>1969</v>
      </c>
      <c r="L15" s="35">
        <f t="shared" si="0"/>
        <v>270.6</v>
      </c>
      <c r="M15" s="36">
        <f t="shared" si="1"/>
        <v>7</v>
      </c>
      <c r="N15" s="47">
        <f t="shared" si="2"/>
        <v>270.6</v>
      </c>
      <c r="O15" s="44">
        <f t="shared" si="3"/>
        <v>7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>
        <v>9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70"/>
      <c r="BB15" s="31"/>
      <c r="BC15" s="31"/>
      <c r="BD15" s="31"/>
      <c r="BE15" s="31"/>
      <c r="BF15" s="31"/>
      <c r="BG15" s="44"/>
      <c r="BH15" s="44"/>
      <c r="BI15" s="31"/>
      <c r="BJ15" s="31"/>
      <c r="BK15" s="31"/>
      <c r="BL15" s="31"/>
      <c r="BM15" s="31"/>
      <c r="BN15" s="31"/>
      <c r="BO15" s="31" t="s">
        <v>255</v>
      </c>
      <c r="BP15" s="31">
        <v>100</v>
      </c>
      <c r="BQ15" s="31"/>
      <c r="BR15" s="31"/>
      <c r="BS15" s="31"/>
      <c r="BT15" s="31"/>
      <c r="BU15" s="31"/>
      <c r="BV15" s="31"/>
      <c r="BW15" s="44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>
        <v>42.2</v>
      </c>
      <c r="CL15" s="31"/>
      <c r="CM15" s="31"/>
      <c r="CN15" s="40"/>
      <c r="CO15" s="40">
        <v>14.3</v>
      </c>
      <c r="CP15" s="40"/>
      <c r="CQ15" s="40"/>
      <c r="CR15" s="40"/>
      <c r="CS15" s="40"/>
      <c r="CT15" s="40"/>
      <c r="CU15" s="40"/>
      <c r="CV15" s="40"/>
      <c r="CW15" s="70"/>
      <c r="CX15" s="70"/>
      <c r="CY15" s="40"/>
      <c r="CZ15" s="40">
        <v>10</v>
      </c>
      <c r="DA15" s="40"/>
      <c r="DB15" s="40">
        <v>50</v>
      </c>
      <c r="DC15" s="40"/>
      <c r="DD15" s="40"/>
      <c r="DE15" s="40"/>
      <c r="DF15" s="40"/>
      <c r="DG15" s="40"/>
      <c r="DH15" s="70"/>
      <c r="DI15" s="40">
        <v>24</v>
      </c>
      <c r="DJ15" s="40"/>
      <c r="DK15" s="40"/>
      <c r="DL15" s="35">
        <v>21.1</v>
      </c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34"/>
      <c r="DX15" s="34"/>
      <c r="DY15" s="85" t="s">
        <v>255</v>
      </c>
      <c r="DZ15" s="85"/>
      <c r="EA15" s="85"/>
      <c r="EB15" s="85"/>
      <c r="EC15" s="85"/>
      <c r="ED15" s="85"/>
      <c r="EE15" s="105"/>
    </row>
    <row r="16" spans="1:135" s="32" customFormat="1" ht="12.75">
      <c r="A16" s="104"/>
      <c r="B16" s="33"/>
      <c r="C16" s="33"/>
      <c r="D16" s="33"/>
      <c r="E16" s="33">
        <v>2</v>
      </c>
      <c r="F16" s="33">
        <v>8</v>
      </c>
      <c r="G16" s="2">
        <v>20</v>
      </c>
      <c r="H16" s="33"/>
      <c r="I16" s="34" t="s">
        <v>299</v>
      </c>
      <c r="J16" s="34" t="s">
        <v>300</v>
      </c>
      <c r="K16" s="8">
        <v>1962</v>
      </c>
      <c r="L16" s="35">
        <f t="shared" si="0"/>
        <v>249.00000000000003</v>
      </c>
      <c r="M16" s="36">
        <f t="shared" si="1"/>
        <v>30</v>
      </c>
      <c r="N16" s="47">
        <f t="shared" si="2"/>
        <v>249.00000000000003</v>
      </c>
      <c r="O16" s="44">
        <f t="shared" si="3"/>
        <v>30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>
        <v>7</v>
      </c>
      <c r="AD16" s="31"/>
      <c r="AE16" s="31">
        <v>5.3</v>
      </c>
      <c r="AF16" s="31"/>
      <c r="AG16" s="31"/>
      <c r="AH16" s="31">
        <v>5.7</v>
      </c>
      <c r="AI16" s="31">
        <v>5.8</v>
      </c>
      <c r="AJ16" s="31"/>
      <c r="AK16" s="31"/>
      <c r="AL16" s="31"/>
      <c r="AM16" s="31"/>
      <c r="AN16" s="31"/>
      <c r="AO16" s="31"/>
      <c r="AP16" s="31">
        <v>5</v>
      </c>
      <c r="AQ16" s="31"/>
      <c r="AR16" s="31"/>
      <c r="AS16" s="31"/>
      <c r="AT16" s="31"/>
      <c r="AU16" s="31"/>
      <c r="AV16" s="31"/>
      <c r="AW16" s="31"/>
      <c r="AX16" s="31">
        <v>5</v>
      </c>
      <c r="AY16" s="31"/>
      <c r="AZ16" s="31"/>
      <c r="BA16" s="70"/>
      <c r="BB16" s="31">
        <v>16</v>
      </c>
      <c r="BC16" s="31"/>
      <c r="BD16" s="31">
        <v>6.3</v>
      </c>
      <c r="BE16" s="31"/>
      <c r="BF16" s="31"/>
      <c r="BG16" s="44"/>
      <c r="BH16" s="44"/>
      <c r="BI16" s="31">
        <v>8</v>
      </c>
      <c r="BJ16" s="31">
        <v>3.4</v>
      </c>
      <c r="BK16" s="31"/>
      <c r="BL16" s="31"/>
      <c r="BM16" s="31">
        <v>6.3</v>
      </c>
      <c r="BN16" s="31"/>
      <c r="BO16" s="31"/>
      <c r="BP16" s="31"/>
      <c r="BQ16" s="31"/>
      <c r="BR16" s="31"/>
      <c r="BS16" s="31"/>
      <c r="BT16" s="31">
        <v>5</v>
      </c>
      <c r="BU16" s="31"/>
      <c r="BV16" s="31"/>
      <c r="BW16" s="31">
        <v>15</v>
      </c>
      <c r="BX16" s="31">
        <v>21.1</v>
      </c>
      <c r="BY16" s="31"/>
      <c r="BZ16" s="31"/>
      <c r="CA16" s="31"/>
      <c r="CB16" s="31"/>
      <c r="CC16" s="31">
        <v>5</v>
      </c>
      <c r="CD16" s="31"/>
      <c r="CE16" s="31"/>
      <c r="CF16" s="31"/>
      <c r="CG16" s="31"/>
      <c r="CH16" s="31">
        <v>21.1</v>
      </c>
      <c r="CI16" s="31"/>
      <c r="CJ16" s="31"/>
      <c r="CK16" s="31"/>
      <c r="CL16" s="31"/>
      <c r="CM16" s="31">
        <v>12</v>
      </c>
      <c r="CN16" s="40"/>
      <c r="CO16" s="40">
        <v>14.3</v>
      </c>
      <c r="CP16" s="40"/>
      <c r="CQ16" s="40"/>
      <c r="CR16" s="40">
        <v>8.8</v>
      </c>
      <c r="CS16" s="40"/>
      <c r="CT16" s="40"/>
      <c r="CU16" s="40"/>
      <c r="CV16" s="40"/>
      <c r="CW16" s="70">
        <v>12.6</v>
      </c>
      <c r="CX16" s="70"/>
      <c r="CY16" s="40"/>
      <c r="CZ16" s="40"/>
      <c r="DA16" s="40"/>
      <c r="DB16" s="40"/>
      <c r="DC16" s="40"/>
      <c r="DD16" s="40"/>
      <c r="DE16" s="40"/>
      <c r="DF16" s="40"/>
      <c r="DG16" s="40"/>
      <c r="DH16" s="70"/>
      <c r="DI16" s="40"/>
      <c r="DJ16" s="40"/>
      <c r="DK16" s="40"/>
      <c r="DL16" s="35">
        <v>60.3</v>
      </c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34"/>
      <c r="DX16" s="34"/>
      <c r="DY16" s="85"/>
      <c r="DZ16" s="85"/>
      <c r="EA16" s="85"/>
      <c r="EB16" s="85"/>
      <c r="EC16" s="85"/>
      <c r="ED16" s="85"/>
      <c r="EE16" s="105"/>
    </row>
    <row r="17" spans="1:135" s="32" customFormat="1" ht="12.75">
      <c r="A17" s="104"/>
      <c r="B17" s="33"/>
      <c r="C17" s="33"/>
      <c r="D17" s="33"/>
      <c r="E17" s="33">
        <v>1</v>
      </c>
      <c r="F17" s="33">
        <v>4</v>
      </c>
      <c r="G17" s="2">
        <v>25</v>
      </c>
      <c r="H17" s="33"/>
      <c r="I17" s="34" t="s">
        <v>290</v>
      </c>
      <c r="J17" s="34" t="s">
        <v>291</v>
      </c>
      <c r="K17" s="8">
        <v>1943</v>
      </c>
      <c r="L17" s="35">
        <f t="shared" si="0"/>
        <v>216</v>
      </c>
      <c r="M17" s="36">
        <f t="shared" si="1"/>
        <v>30</v>
      </c>
      <c r="N17" s="47">
        <f t="shared" si="2"/>
        <v>216</v>
      </c>
      <c r="O17" s="44">
        <f t="shared" si="3"/>
        <v>30</v>
      </c>
      <c r="P17" s="31"/>
      <c r="Q17" s="31"/>
      <c r="R17" s="31"/>
      <c r="S17" s="31"/>
      <c r="T17" s="31"/>
      <c r="U17" s="31"/>
      <c r="V17" s="31"/>
      <c r="W17" s="31">
        <v>6.9</v>
      </c>
      <c r="X17" s="31"/>
      <c r="Y17" s="31">
        <v>6.3</v>
      </c>
      <c r="Z17" s="31"/>
      <c r="AA17" s="31"/>
      <c r="AB17" s="31">
        <v>10</v>
      </c>
      <c r="AC17" s="31"/>
      <c r="AD17" s="31"/>
      <c r="AE17" s="31">
        <v>5.3</v>
      </c>
      <c r="AF17" s="31"/>
      <c r="AG17" s="31"/>
      <c r="AH17" s="31">
        <v>5.7</v>
      </c>
      <c r="AI17" s="31"/>
      <c r="AJ17" s="31"/>
      <c r="AK17" s="31"/>
      <c r="AL17" s="31">
        <v>7.4</v>
      </c>
      <c r="AM17" s="31"/>
      <c r="AN17" s="31"/>
      <c r="AO17" s="31"/>
      <c r="AP17" s="31"/>
      <c r="AQ17" s="31"/>
      <c r="AR17" s="31">
        <v>5.4</v>
      </c>
      <c r="AS17" s="31"/>
      <c r="AT17" s="31"/>
      <c r="AU17" s="31"/>
      <c r="AV17" s="31"/>
      <c r="AW17" s="31"/>
      <c r="AX17" s="31">
        <v>5</v>
      </c>
      <c r="AY17" s="31"/>
      <c r="AZ17" s="31">
        <v>7.2</v>
      </c>
      <c r="BA17" s="70">
        <v>10.7</v>
      </c>
      <c r="BB17" s="31"/>
      <c r="BC17" s="31"/>
      <c r="BD17" s="31">
        <v>6.3</v>
      </c>
      <c r="BE17" s="31">
        <v>7</v>
      </c>
      <c r="BF17" s="31">
        <v>6.2</v>
      </c>
      <c r="BG17" s="44"/>
      <c r="BH17" s="44"/>
      <c r="BI17" s="31">
        <v>8</v>
      </c>
      <c r="BJ17" s="31"/>
      <c r="BK17" s="31">
        <v>6.4</v>
      </c>
      <c r="BL17" s="31"/>
      <c r="BM17" s="31">
        <v>6.3</v>
      </c>
      <c r="BN17" s="31">
        <v>4.5</v>
      </c>
      <c r="BO17" s="31"/>
      <c r="BP17" s="31"/>
      <c r="BQ17" s="31"/>
      <c r="BR17" s="31"/>
      <c r="BS17" s="31">
        <v>7</v>
      </c>
      <c r="BT17" s="31"/>
      <c r="BU17" s="31"/>
      <c r="BV17" s="31"/>
      <c r="BW17" s="44"/>
      <c r="BX17" s="31"/>
      <c r="BY17" s="31"/>
      <c r="BZ17" s="31">
        <v>7</v>
      </c>
      <c r="CA17" s="31">
        <v>6.3</v>
      </c>
      <c r="CB17" s="31"/>
      <c r="CC17" s="31"/>
      <c r="CD17" s="31"/>
      <c r="CE17" s="31"/>
      <c r="CF17" s="31">
        <v>5.3</v>
      </c>
      <c r="CG17" s="31"/>
      <c r="CH17" s="31"/>
      <c r="CI17" s="31"/>
      <c r="CJ17" s="31"/>
      <c r="CK17" s="31"/>
      <c r="CL17" s="31"/>
      <c r="CM17" s="31"/>
      <c r="CN17" s="40"/>
      <c r="CO17" s="40">
        <v>14.3</v>
      </c>
      <c r="CP17" s="40"/>
      <c r="CQ17" s="40"/>
      <c r="CR17" s="40"/>
      <c r="CS17" s="40"/>
      <c r="CT17" s="40"/>
      <c r="CU17" s="40"/>
      <c r="CV17" s="40"/>
      <c r="CW17" s="70"/>
      <c r="CX17" s="70"/>
      <c r="CY17" s="40"/>
      <c r="CZ17" s="40"/>
      <c r="DA17" s="40"/>
      <c r="DB17" s="40"/>
      <c r="DC17" s="40"/>
      <c r="DD17" s="40"/>
      <c r="DE17" s="40"/>
      <c r="DF17" s="40"/>
      <c r="DG17" s="40"/>
      <c r="DH17" s="70"/>
      <c r="DI17" s="40"/>
      <c r="DJ17" s="40"/>
      <c r="DK17" s="40"/>
      <c r="DL17" s="35">
        <v>61.5</v>
      </c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34"/>
      <c r="DX17" s="34"/>
      <c r="DY17" s="85"/>
      <c r="DZ17" s="85"/>
      <c r="EA17" s="85"/>
      <c r="EB17" s="85"/>
      <c r="EC17" s="85"/>
      <c r="ED17" s="85"/>
      <c r="EE17" s="105"/>
    </row>
    <row r="18" spans="1:135" s="32" customFormat="1" ht="12.75">
      <c r="A18" s="104"/>
      <c r="B18" s="33"/>
      <c r="C18" s="33">
        <v>1</v>
      </c>
      <c r="D18" s="33"/>
      <c r="E18" s="33">
        <v>2</v>
      </c>
      <c r="F18" s="33"/>
      <c r="G18" s="2">
        <v>18</v>
      </c>
      <c r="H18" s="33"/>
      <c r="I18" s="34" t="s">
        <v>298</v>
      </c>
      <c r="J18" s="34" t="s">
        <v>265</v>
      </c>
      <c r="K18" s="8">
        <v>1973</v>
      </c>
      <c r="L18" s="35">
        <f t="shared" si="0"/>
        <v>208.30000000000004</v>
      </c>
      <c r="M18" s="36">
        <f t="shared" si="1"/>
        <v>21</v>
      </c>
      <c r="N18" s="47">
        <f t="shared" si="2"/>
        <v>208.30000000000004</v>
      </c>
      <c r="O18" s="44">
        <f t="shared" si="3"/>
        <v>21</v>
      </c>
      <c r="P18" s="31"/>
      <c r="Q18" s="31"/>
      <c r="R18" s="31"/>
      <c r="S18" s="31"/>
      <c r="T18" s="31"/>
      <c r="U18" s="31"/>
      <c r="V18" s="31"/>
      <c r="W18" s="31">
        <v>6.9</v>
      </c>
      <c r="X18" s="31"/>
      <c r="Y18" s="31">
        <v>6.3</v>
      </c>
      <c r="Z18" s="31"/>
      <c r="AA18" s="31"/>
      <c r="AB18" s="31"/>
      <c r="AC18" s="31"/>
      <c r="AD18" s="31">
        <v>6.7</v>
      </c>
      <c r="AE18" s="31">
        <v>5.3</v>
      </c>
      <c r="AF18" s="31">
        <v>9</v>
      </c>
      <c r="AG18" s="31"/>
      <c r="AH18" s="31"/>
      <c r="AI18" s="31">
        <v>5.8</v>
      </c>
      <c r="AJ18" s="31">
        <v>6.3</v>
      </c>
      <c r="AK18" s="31"/>
      <c r="AL18" s="31"/>
      <c r="AM18" s="31"/>
      <c r="AN18" s="31">
        <v>6</v>
      </c>
      <c r="AO18" s="31"/>
      <c r="AP18" s="31"/>
      <c r="AQ18" s="31">
        <v>7.1</v>
      </c>
      <c r="AR18" s="31">
        <v>5.4</v>
      </c>
      <c r="AS18" s="31"/>
      <c r="AT18" s="31"/>
      <c r="AU18" s="31"/>
      <c r="AV18" s="31"/>
      <c r="AW18" s="31"/>
      <c r="AX18" s="31"/>
      <c r="AY18" s="31">
        <v>6</v>
      </c>
      <c r="AZ18" s="31">
        <v>7.2</v>
      </c>
      <c r="BA18" s="70">
        <v>10.7</v>
      </c>
      <c r="BB18" s="31"/>
      <c r="BC18" s="31"/>
      <c r="BD18" s="31"/>
      <c r="BE18" s="31"/>
      <c r="BF18" s="31">
        <v>6.2</v>
      </c>
      <c r="BG18" s="44"/>
      <c r="BH18" s="44"/>
      <c r="BI18" s="31"/>
      <c r="BJ18" s="31">
        <v>3.4</v>
      </c>
      <c r="BK18" s="31">
        <v>6.4</v>
      </c>
      <c r="BL18" s="31"/>
      <c r="BM18" s="31"/>
      <c r="BN18" s="31"/>
      <c r="BO18" s="31"/>
      <c r="BP18" s="31"/>
      <c r="BQ18" s="31">
        <v>11.3</v>
      </c>
      <c r="BR18" s="31"/>
      <c r="BS18" s="31"/>
      <c r="BT18" s="31"/>
      <c r="BU18" s="31">
        <v>8</v>
      </c>
      <c r="BV18" s="31"/>
      <c r="BW18" s="44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>
        <v>21.1</v>
      </c>
      <c r="CI18" s="31"/>
      <c r="CJ18" s="31"/>
      <c r="CK18" s="31"/>
      <c r="CL18" s="31"/>
      <c r="CM18" s="31"/>
      <c r="CN18" s="40"/>
      <c r="CO18" s="40"/>
      <c r="CP18" s="40"/>
      <c r="CQ18" s="40"/>
      <c r="CR18" s="40"/>
      <c r="CS18" s="40"/>
      <c r="CT18" s="40"/>
      <c r="CU18" s="40"/>
      <c r="CV18" s="40"/>
      <c r="CW18" s="70"/>
      <c r="CX18" s="70"/>
      <c r="CY18" s="40"/>
      <c r="CZ18" s="40"/>
      <c r="DA18" s="40"/>
      <c r="DB18" s="40"/>
      <c r="DC18" s="40"/>
      <c r="DD18" s="40"/>
      <c r="DE18" s="40"/>
      <c r="DF18" s="40"/>
      <c r="DG18" s="40"/>
      <c r="DH18" s="70"/>
      <c r="DI18" s="40"/>
      <c r="DJ18" s="40"/>
      <c r="DK18" s="40"/>
      <c r="DL18" s="35">
        <v>63.2</v>
      </c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34"/>
      <c r="DX18" s="34"/>
      <c r="DY18" s="85"/>
      <c r="DZ18" s="85"/>
      <c r="EA18" s="85"/>
      <c r="EB18" s="85"/>
      <c r="EC18" s="85"/>
      <c r="ED18" s="85"/>
      <c r="EE18" s="105"/>
    </row>
    <row r="19" spans="1:135" s="32" customFormat="1" ht="12.75">
      <c r="A19" s="104"/>
      <c r="B19" s="33"/>
      <c r="C19" s="33"/>
      <c r="D19" s="33"/>
      <c r="E19" s="33">
        <v>3</v>
      </c>
      <c r="F19" s="33"/>
      <c r="G19" s="2">
        <v>16</v>
      </c>
      <c r="H19" s="33">
        <v>1</v>
      </c>
      <c r="I19" s="34" t="s">
        <v>289</v>
      </c>
      <c r="J19" s="34" t="s">
        <v>287</v>
      </c>
      <c r="K19" s="8">
        <v>1962</v>
      </c>
      <c r="L19" s="35">
        <f t="shared" si="0"/>
        <v>203.7</v>
      </c>
      <c r="M19" s="36">
        <f t="shared" si="1"/>
        <v>20</v>
      </c>
      <c r="N19" s="47">
        <f t="shared" si="2"/>
        <v>203.7</v>
      </c>
      <c r="O19" s="44">
        <f t="shared" si="3"/>
        <v>20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>
        <v>10</v>
      </c>
      <c r="AC19" s="31"/>
      <c r="AD19" s="31">
        <v>6.7</v>
      </c>
      <c r="AE19" s="31"/>
      <c r="AF19" s="31"/>
      <c r="AG19" s="31"/>
      <c r="AH19" s="31">
        <v>5.7</v>
      </c>
      <c r="AI19" s="31"/>
      <c r="AJ19" s="31"/>
      <c r="AK19" s="31"/>
      <c r="AL19" s="31"/>
      <c r="AM19" s="31"/>
      <c r="AN19" s="31">
        <v>6</v>
      </c>
      <c r="AO19" s="31"/>
      <c r="AP19" s="31"/>
      <c r="AQ19" s="31"/>
      <c r="AR19" s="31">
        <v>5.4</v>
      </c>
      <c r="AS19" s="31"/>
      <c r="AT19" s="31"/>
      <c r="AU19" s="31"/>
      <c r="AV19" s="31"/>
      <c r="AW19" s="31"/>
      <c r="AX19" s="31">
        <v>5</v>
      </c>
      <c r="AY19" s="31"/>
      <c r="AZ19" s="31"/>
      <c r="BA19" s="70"/>
      <c r="BB19" s="31">
        <v>16</v>
      </c>
      <c r="BC19" s="31"/>
      <c r="BD19" s="31">
        <v>6.3</v>
      </c>
      <c r="BE19" s="31"/>
      <c r="BF19" s="31">
        <v>6.2</v>
      </c>
      <c r="BG19" s="44"/>
      <c r="BH19" s="44"/>
      <c r="BI19" s="31"/>
      <c r="BJ19" s="31"/>
      <c r="BK19" s="31">
        <v>6.4</v>
      </c>
      <c r="BL19" s="31"/>
      <c r="BM19" s="31"/>
      <c r="BN19" s="31"/>
      <c r="BO19" s="31">
        <v>21</v>
      </c>
      <c r="BP19" s="31"/>
      <c r="BQ19" s="31"/>
      <c r="BR19" s="31"/>
      <c r="BS19" s="31"/>
      <c r="BT19" s="31"/>
      <c r="BU19" s="31"/>
      <c r="BV19" s="31"/>
      <c r="BW19" s="44"/>
      <c r="BX19" s="31"/>
      <c r="BY19" s="31"/>
      <c r="BZ19" s="31">
        <v>7</v>
      </c>
      <c r="CA19" s="31">
        <v>6.3</v>
      </c>
      <c r="CB19" s="31"/>
      <c r="CC19" s="31"/>
      <c r="CD19" s="31"/>
      <c r="CE19" s="31"/>
      <c r="CF19" s="31"/>
      <c r="CG19" s="31"/>
      <c r="CH19" s="31">
        <v>21.1</v>
      </c>
      <c r="CI19" s="31"/>
      <c r="CJ19" s="31"/>
      <c r="CK19" s="31"/>
      <c r="CL19" s="31"/>
      <c r="CM19" s="31"/>
      <c r="CN19" s="40"/>
      <c r="CO19" s="40">
        <v>14.3</v>
      </c>
      <c r="CP19" s="40"/>
      <c r="CQ19" s="40">
        <v>9.4</v>
      </c>
      <c r="CR19" s="40"/>
      <c r="CS19" s="40"/>
      <c r="CT19" s="40"/>
      <c r="CU19" s="40"/>
      <c r="CV19" s="40"/>
      <c r="CW19" s="70"/>
      <c r="CX19" s="70"/>
      <c r="CY19" s="40"/>
      <c r="CZ19" s="40">
        <v>10</v>
      </c>
      <c r="DA19" s="40"/>
      <c r="DB19" s="40"/>
      <c r="DC19" s="40"/>
      <c r="DD19" s="40"/>
      <c r="DE19" s="40"/>
      <c r="DF19" s="40"/>
      <c r="DG19" s="40"/>
      <c r="DH19" s="70"/>
      <c r="DI19" s="40">
        <v>24</v>
      </c>
      <c r="DJ19" s="40"/>
      <c r="DK19" s="40"/>
      <c r="DL19" s="35">
        <v>16.9</v>
      </c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34"/>
      <c r="DX19" s="34"/>
      <c r="DY19" s="85"/>
      <c r="DZ19" s="85"/>
      <c r="EA19" s="85"/>
      <c r="EB19" s="85"/>
      <c r="EC19" s="85"/>
      <c r="ED19" s="85"/>
      <c r="EE19" s="105"/>
    </row>
    <row r="20" spans="1:135" s="32" customFormat="1" ht="12.75">
      <c r="A20" s="104"/>
      <c r="B20" s="33"/>
      <c r="C20" s="33"/>
      <c r="D20" s="33"/>
      <c r="E20" s="33"/>
      <c r="F20" s="33">
        <v>1</v>
      </c>
      <c r="G20" s="2">
        <v>20</v>
      </c>
      <c r="H20" s="33">
        <v>6</v>
      </c>
      <c r="I20" s="34" t="s">
        <v>369</v>
      </c>
      <c r="J20" s="34" t="s">
        <v>417</v>
      </c>
      <c r="K20" s="8">
        <v>1959</v>
      </c>
      <c r="L20" s="35">
        <f t="shared" si="0"/>
        <v>197.70000000000002</v>
      </c>
      <c r="M20" s="36">
        <f t="shared" si="1"/>
        <v>27</v>
      </c>
      <c r="N20" s="47">
        <f t="shared" si="2"/>
        <v>197.70000000000002</v>
      </c>
      <c r="O20" s="44">
        <f t="shared" si="3"/>
        <v>27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>
        <v>7</v>
      </c>
      <c r="AD20" s="31"/>
      <c r="AE20" s="31">
        <v>5.3</v>
      </c>
      <c r="AF20" s="31">
        <v>9</v>
      </c>
      <c r="AG20" s="31"/>
      <c r="AH20" s="31"/>
      <c r="AI20" s="31"/>
      <c r="AJ20" s="31"/>
      <c r="AK20" s="31"/>
      <c r="AL20" s="31"/>
      <c r="AM20" s="31"/>
      <c r="AN20" s="31">
        <v>6</v>
      </c>
      <c r="AO20" s="31"/>
      <c r="AP20" s="31"/>
      <c r="AQ20" s="31"/>
      <c r="AR20" s="31">
        <v>5.4</v>
      </c>
      <c r="AS20" s="31"/>
      <c r="AT20" s="31"/>
      <c r="AU20" s="31">
        <v>6.3</v>
      </c>
      <c r="AV20" s="31"/>
      <c r="AW20" s="31"/>
      <c r="AX20" s="31"/>
      <c r="AY20" s="31"/>
      <c r="AZ20" s="31"/>
      <c r="BA20" s="70">
        <v>10.7</v>
      </c>
      <c r="BB20" s="31"/>
      <c r="BC20" s="31"/>
      <c r="BD20" s="31"/>
      <c r="BE20" s="31"/>
      <c r="BF20" s="31"/>
      <c r="BG20" s="44"/>
      <c r="BH20" s="44"/>
      <c r="BI20" s="31">
        <v>8</v>
      </c>
      <c r="BJ20" s="31"/>
      <c r="BK20" s="31"/>
      <c r="BL20" s="31">
        <v>10</v>
      </c>
      <c r="BM20" s="31"/>
      <c r="BN20" s="31"/>
      <c r="BO20" s="31"/>
      <c r="BP20" s="31"/>
      <c r="BQ20" s="31"/>
      <c r="BR20" s="31">
        <v>10</v>
      </c>
      <c r="BS20" s="31"/>
      <c r="BT20" s="31"/>
      <c r="BU20" s="31">
        <v>8</v>
      </c>
      <c r="BV20" s="31"/>
      <c r="BW20" s="44"/>
      <c r="BX20" s="31"/>
      <c r="BY20" s="31">
        <v>10.3</v>
      </c>
      <c r="BZ20" s="31"/>
      <c r="CA20" s="31"/>
      <c r="CB20" s="31"/>
      <c r="CC20" s="31"/>
      <c r="CD20" s="31"/>
      <c r="CE20" s="31">
        <v>6</v>
      </c>
      <c r="CF20" s="31">
        <v>5.3</v>
      </c>
      <c r="CG20" s="31"/>
      <c r="CH20" s="31"/>
      <c r="CI20" s="31"/>
      <c r="CJ20" s="31"/>
      <c r="CK20" s="31"/>
      <c r="CL20" s="31"/>
      <c r="CM20" s="31"/>
      <c r="CN20" s="40">
        <v>1.5</v>
      </c>
      <c r="CO20" s="40"/>
      <c r="CP20" s="40">
        <v>9.8</v>
      </c>
      <c r="CQ20" s="40"/>
      <c r="CR20" s="40"/>
      <c r="CS20" s="40">
        <v>5</v>
      </c>
      <c r="CT20" s="40"/>
      <c r="CU20" s="40"/>
      <c r="CV20" s="40"/>
      <c r="CW20" s="70"/>
      <c r="CX20" s="70"/>
      <c r="CY20" s="40"/>
      <c r="CZ20" s="40"/>
      <c r="DA20" s="40">
        <v>1.5</v>
      </c>
      <c r="DB20" s="40"/>
      <c r="DC20" s="40"/>
      <c r="DD20" s="40"/>
      <c r="DE20" s="40"/>
      <c r="DF20" s="40"/>
      <c r="DG20" s="40"/>
      <c r="DH20" s="70"/>
      <c r="DI20" s="40"/>
      <c r="DJ20" s="40"/>
      <c r="DK20" s="40"/>
      <c r="DL20" s="35">
        <v>72.6</v>
      </c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34"/>
      <c r="DX20" s="34"/>
      <c r="DY20" s="85"/>
      <c r="DZ20" s="85"/>
      <c r="EA20" s="85"/>
      <c r="EB20" s="85"/>
      <c r="EC20" s="85"/>
      <c r="ED20" s="85"/>
      <c r="EE20" s="105"/>
    </row>
    <row r="21" spans="1:135" s="32" customFormat="1" ht="12.75">
      <c r="A21" s="104"/>
      <c r="B21" s="33"/>
      <c r="C21" s="33"/>
      <c r="D21" s="33"/>
      <c r="E21" s="33">
        <v>3</v>
      </c>
      <c r="F21" s="33"/>
      <c r="G21" s="2">
        <v>15</v>
      </c>
      <c r="H21" s="33"/>
      <c r="I21" s="34" t="s">
        <v>385</v>
      </c>
      <c r="J21" s="34" t="s">
        <v>386</v>
      </c>
      <c r="K21" s="8">
        <v>1955</v>
      </c>
      <c r="L21" s="35">
        <f t="shared" si="0"/>
        <v>192.4</v>
      </c>
      <c r="M21" s="36">
        <f t="shared" si="1"/>
        <v>18</v>
      </c>
      <c r="N21" s="47">
        <f t="shared" si="2"/>
        <v>192.4</v>
      </c>
      <c r="O21" s="44">
        <f t="shared" si="3"/>
        <v>18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>
        <v>5</v>
      </c>
      <c r="AY21" s="31">
        <v>6</v>
      </c>
      <c r="AZ21" s="31"/>
      <c r="BA21" s="70">
        <v>10.7</v>
      </c>
      <c r="BB21" s="31"/>
      <c r="BC21" s="31"/>
      <c r="BD21" s="31"/>
      <c r="BE21" s="31"/>
      <c r="BF21" s="31"/>
      <c r="BG21" s="44"/>
      <c r="BH21" s="44"/>
      <c r="BI21" s="31">
        <v>8</v>
      </c>
      <c r="BJ21" s="31"/>
      <c r="BK21" s="31">
        <v>6.4</v>
      </c>
      <c r="BL21" s="31"/>
      <c r="BM21" s="31"/>
      <c r="BN21" s="31"/>
      <c r="BO21" s="31"/>
      <c r="BP21" s="31"/>
      <c r="BQ21" s="31">
        <v>11.3</v>
      </c>
      <c r="BR21" s="31"/>
      <c r="BS21" s="31"/>
      <c r="BT21" s="31">
        <v>5</v>
      </c>
      <c r="BU21" s="31">
        <v>8</v>
      </c>
      <c r="BV21" s="31"/>
      <c r="BW21" s="44"/>
      <c r="BX21" s="31"/>
      <c r="BY21" s="31"/>
      <c r="BZ21" s="31">
        <v>7</v>
      </c>
      <c r="CA21" s="31"/>
      <c r="CB21" s="31"/>
      <c r="CC21" s="31"/>
      <c r="CD21" s="31">
        <v>8.5</v>
      </c>
      <c r="CE21" s="31">
        <v>6</v>
      </c>
      <c r="CF21" s="31"/>
      <c r="CG21" s="31"/>
      <c r="CH21" s="31">
        <v>21.1</v>
      </c>
      <c r="CI21" s="31"/>
      <c r="CJ21" s="31"/>
      <c r="CK21" s="31"/>
      <c r="CL21" s="31">
        <v>10.4</v>
      </c>
      <c r="CM21" s="31"/>
      <c r="CN21" s="40"/>
      <c r="CO21" s="40">
        <v>14.3</v>
      </c>
      <c r="CP21" s="40"/>
      <c r="CQ21" s="40"/>
      <c r="CR21" s="40"/>
      <c r="CS21" s="40"/>
      <c r="CT21" s="40"/>
      <c r="CU21" s="40"/>
      <c r="CV21" s="40">
        <v>21.1</v>
      </c>
      <c r="CW21" s="70"/>
      <c r="CX21" s="70"/>
      <c r="CY21" s="40"/>
      <c r="CZ21" s="40"/>
      <c r="DA21" s="40"/>
      <c r="DB21" s="40"/>
      <c r="DC21" s="40"/>
      <c r="DD21" s="40"/>
      <c r="DE21" s="40"/>
      <c r="DF21" s="40"/>
      <c r="DG21" s="40"/>
      <c r="DH21" s="70"/>
      <c r="DI21" s="40"/>
      <c r="DJ21" s="40"/>
      <c r="DK21" s="40"/>
      <c r="DL21" s="35">
        <v>43.6</v>
      </c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34"/>
      <c r="DX21" s="34"/>
      <c r="DY21" s="85"/>
      <c r="DZ21" s="85"/>
      <c r="EA21" s="85"/>
      <c r="EB21" s="85"/>
      <c r="EC21" s="85"/>
      <c r="ED21" s="85"/>
      <c r="EE21" s="105"/>
    </row>
    <row r="22" spans="1:135" s="32" customFormat="1" ht="12.75">
      <c r="A22" s="104"/>
      <c r="B22" s="33"/>
      <c r="C22" s="33"/>
      <c r="D22" s="33"/>
      <c r="E22" s="33">
        <v>2</v>
      </c>
      <c r="F22" s="33"/>
      <c r="G22" s="2">
        <v>18</v>
      </c>
      <c r="H22" s="33">
        <v>1</v>
      </c>
      <c r="I22" s="34" t="s">
        <v>376</v>
      </c>
      <c r="J22" s="34" t="s">
        <v>304</v>
      </c>
      <c r="K22" s="8">
        <v>1970</v>
      </c>
      <c r="L22" s="35">
        <f t="shared" si="0"/>
        <v>185.8</v>
      </c>
      <c r="M22" s="36">
        <f t="shared" si="1"/>
        <v>21</v>
      </c>
      <c r="N22" s="47">
        <f t="shared" si="2"/>
        <v>185.8</v>
      </c>
      <c r="O22" s="44">
        <f t="shared" si="3"/>
        <v>21</v>
      </c>
      <c r="P22" s="31"/>
      <c r="Q22" s="31"/>
      <c r="R22" s="31"/>
      <c r="S22" s="31"/>
      <c r="T22" s="31"/>
      <c r="U22" s="31"/>
      <c r="V22" s="31"/>
      <c r="W22" s="31">
        <v>6.9</v>
      </c>
      <c r="X22" s="31"/>
      <c r="Y22" s="31"/>
      <c r="Z22" s="31">
        <v>21.1</v>
      </c>
      <c r="AA22" s="31"/>
      <c r="AB22" s="31"/>
      <c r="AC22" s="31"/>
      <c r="AD22" s="31"/>
      <c r="AE22" s="31">
        <v>5.3</v>
      </c>
      <c r="AF22" s="31">
        <v>9</v>
      </c>
      <c r="AG22" s="31"/>
      <c r="AH22" s="31">
        <v>5.7</v>
      </c>
      <c r="AI22" s="31">
        <v>5.8</v>
      </c>
      <c r="AJ22" s="31"/>
      <c r="AK22" s="31"/>
      <c r="AL22" s="31">
        <v>7.4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70"/>
      <c r="BB22" s="31"/>
      <c r="BC22" s="31"/>
      <c r="BD22" s="31"/>
      <c r="BE22" s="31"/>
      <c r="BF22" s="31"/>
      <c r="BG22" s="44"/>
      <c r="BH22" s="44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>
        <v>5</v>
      </c>
      <c r="BU22" s="31"/>
      <c r="BV22" s="31"/>
      <c r="BW22" s="44"/>
      <c r="BX22" s="31">
        <v>21.1</v>
      </c>
      <c r="BY22" s="31"/>
      <c r="BZ22" s="31"/>
      <c r="CA22" s="31"/>
      <c r="CB22" s="31"/>
      <c r="CC22" s="31"/>
      <c r="CD22" s="31">
        <v>8.5</v>
      </c>
      <c r="CE22" s="31">
        <v>6</v>
      </c>
      <c r="CF22" s="31">
        <v>5.3</v>
      </c>
      <c r="CG22" s="31"/>
      <c r="CH22" s="31"/>
      <c r="CI22" s="31"/>
      <c r="CJ22" s="31"/>
      <c r="CK22" s="31"/>
      <c r="CL22" s="31">
        <v>10.4</v>
      </c>
      <c r="CM22" s="31">
        <v>12</v>
      </c>
      <c r="CN22" s="40"/>
      <c r="CO22" s="40">
        <v>14.3</v>
      </c>
      <c r="CP22" s="40">
        <v>9.8</v>
      </c>
      <c r="CQ22" s="40"/>
      <c r="CR22" s="40"/>
      <c r="CS22" s="40"/>
      <c r="CT22" s="40"/>
      <c r="CU22" s="40">
        <v>11.3</v>
      </c>
      <c r="CV22" s="40"/>
      <c r="CW22" s="70"/>
      <c r="CX22" s="70"/>
      <c r="CY22" s="40"/>
      <c r="CZ22" s="40"/>
      <c r="DA22" s="40">
        <v>1.5</v>
      </c>
      <c r="DB22" s="40"/>
      <c r="DC22" s="40">
        <v>10</v>
      </c>
      <c r="DD22" s="40"/>
      <c r="DE22" s="40"/>
      <c r="DF22" s="40"/>
      <c r="DG22" s="40"/>
      <c r="DH22" s="70"/>
      <c r="DI22" s="40"/>
      <c r="DJ22" s="40"/>
      <c r="DK22" s="40"/>
      <c r="DL22" s="35">
        <v>9.4</v>
      </c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34"/>
      <c r="DX22" s="34"/>
      <c r="DY22" s="85"/>
      <c r="DZ22" s="85"/>
      <c r="EA22" s="85"/>
      <c r="EB22" s="85"/>
      <c r="EC22" s="85"/>
      <c r="ED22" s="85"/>
      <c r="EE22" s="105"/>
    </row>
    <row r="23" spans="1:135" s="32" customFormat="1" ht="12.75">
      <c r="A23" s="104">
        <v>1</v>
      </c>
      <c r="B23" s="33"/>
      <c r="C23" s="33"/>
      <c r="D23" s="33"/>
      <c r="E23" s="33">
        <v>1</v>
      </c>
      <c r="F23" s="33">
        <v>1</v>
      </c>
      <c r="G23" s="2">
        <v>19</v>
      </c>
      <c r="H23" s="33"/>
      <c r="I23" s="34" t="s">
        <v>305</v>
      </c>
      <c r="J23" s="34" t="s">
        <v>306</v>
      </c>
      <c r="K23" s="8">
        <v>1963</v>
      </c>
      <c r="L23" s="35">
        <f t="shared" si="0"/>
        <v>185.10000000000005</v>
      </c>
      <c r="M23" s="36">
        <f t="shared" si="1"/>
        <v>21</v>
      </c>
      <c r="N23" s="47">
        <f t="shared" si="2"/>
        <v>209.10000000000005</v>
      </c>
      <c r="O23" s="44">
        <f t="shared" si="3"/>
        <v>22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>
        <v>10</v>
      </c>
      <c r="AC23" s="31">
        <v>7</v>
      </c>
      <c r="AD23" s="31"/>
      <c r="AE23" s="31">
        <v>5.3</v>
      </c>
      <c r="AF23" s="31"/>
      <c r="AG23" s="31"/>
      <c r="AH23" s="31"/>
      <c r="AI23" s="31"/>
      <c r="AJ23" s="31"/>
      <c r="AK23" s="31"/>
      <c r="AL23" s="31"/>
      <c r="AM23" s="31"/>
      <c r="AN23" s="31">
        <v>6</v>
      </c>
      <c r="AO23" s="31"/>
      <c r="AP23" s="31"/>
      <c r="AQ23" s="31"/>
      <c r="AR23" s="31">
        <v>5.4</v>
      </c>
      <c r="AS23" s="31"/>
      <c r="AT23" s="31">
        <v>10.8</v>
      </c>
      <c r="AU23" s="31"/>
      <c r="AV23" s="31"/>
      <c r="AW23" s="31"/>
      <c r="AX23" s="31">
        <v>5</v>
      </c>
      <c r="AY23" s="31"/>
      <c r="AZ23" s="31"/>
      <c r="BA23" s="70"/>
      <c r="BB23" s="31"/>
      <c r="BC23" s="31"/>
      <c r="BD23" s="31">
        <v>6.3</v>
      </c>
      <c r="BE23" s="31"/>
      <c r="BF23" s="31">
        <v>6.2</v>
      </c>
      <c r="BG23" s="44"/>
      <c r="BH23" s="44"/>
      <c r="BI23" s="31"/>
      <c r="BJ23" s="31"/>
      <c r="BK23" s="31"/>
      <c r="BL23" s="31"/>
      <c r="BM23" s="31">
        <v>6.3</v>
      </c>
      <c r="BN23" s="31"/>
      <c r="BO23" s="31"/>
      <c r="BP23" s="31"/>
      <c r="BQ23" s="31"/>
      <c r="BR23" s="31"/>
      <c r="BS23" s="31"/>
      <c r="BT23" s="31">
        <v>5</v>
      </c>
      <c r="BU23" s="31"/>
      <c r="BV23" s="31"/>
      <c r="BW23" s="44"/>
      <c r="BX23" s="31"/>
      <c r="BY23" s="31"/>
      <c r="BZ23" s="31">
        <v>7</v>
      </c>
      <c r="CA23" s="31"/>
      <c r="CB23" s="31"/>
      <c r="CC23" s="31"/>
      <c r="CD23" s="31"/>
      <c r="CE23" s="31"/>
      <c r="CF23" s="31"/>
      <c r="CG23" s="31"/>
      <c r="CH23" s="31">
        <v>21.1</v>
      </c>
      <c r="CI23" s="31"/>
      <c r="CJ23" s="31"/>
      <c r="CK23" s="31"/>
      <c r="CL23" s="31">
        <v>10.4</v>
      </c>
      <c r="CM23" s="31">
        <v>12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70"/>
      <c r="CX23" s="70"/>
      <c r="CY23" s="40"/>
      <c r="CZ23" s="40"/>
      <c r="DA23" s="40"/>
      <c r="DB23" s="40"/>
      <c r="DC23" s="40"/>
      <c r="DD23" s="40"/>
      <c r="DE23" s="40"/>
      <c r="DF23" s="40"/>
      <c r="DG23" s="40"/>
      <c r="DH23" s="70"/>
      <c r="DI23" s="40"/>
      <c r="DJ23" s="40"/>
      <c r="DK23" s="40"/>
      <c r="DL23" s="35">
        <v>61.3</v>
      </c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34"/>
      <c r="DX23" s="34"/>
      <c r="DY23" s="85"/>
      <c r="DZ23" s="85"/>
      <c r="EA23" s="85"/>
      <c r="EB23" s="85"/>
      <c r="EC23" s="85">
        <v>24</v>
      </c>
      <c r="ED23" s="85"/>
      <c r="EE23" s="105"/>
    </row>
    <row r="24" spans="1:135" s="32" customFormat="1" ht="12.75">
      <c r="A24" s="104"/>
      <c r="B24" s="33"/>
      <c r="C24" s="33"/>
      <c r="D24" s="33"/>
      <c r="E24" s="33">
        <v>3</v>
      </c>
      <c r="F24" s="33"/>
      <c r="G24" s="2">
        <v>14</v>
      </c>
      <c r="H24" s="33">
        <v>2</v>
      </c>
      <c r="I24" s="34" t="s">
        <v>272</v>
      </c>
      <c r="J24" s="34" t="s">
        <v>273</v>
      </c>
      <c r="K24" s="8">
        <v>1959</v>
      </c>
      <c r="L24" s="35">
        <f t="shared" si="0"/>
        <v>177.2</v>
      </c>
      <c r="M24" s="36">
        <f t="shared" si="1"/>
        <v>19</v>
      </c>
      <c r="N24" s="47">
        <f t="shared" si="2"/>
        <v>177.2</v>
      </c>
      <c r="O24" s="44">
        <f t="shared" si="3"/>
        <v>19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>
        <v>7</v>
      </c>
      <c r="AD24" s="31"/>
      <c r="AE24" s="31"/>
      <c r="AF24" s="31"/>
      <c r="AG24" s="31"/>
      <c r="AH24" s="31">
        <v>5.7</v>
      </c>
      <c r="AI24" s="31"/>
      <c r="AJ24" s="31"/>
      <c r="AK24" s="31"/>
      <c r="AL24" s="31"/>
      <c r="AM24" s="31"/>
      <c r="AN24" s="31"/>
      <c r="AO24" s="31"/>
      <c r="AP24" s="31"/>
      <c r="AQ24" s="31">
        <v>7.1</v>
      </c>
      <c r="AR24" s="31"/>
      <c r="AS24" s="31"/>
      <c r="AT24" s="31"/>
      <c r="AU24" s="31"/>
      <c r="AV24" s="31"/>
      <c r="AW24" s="31">
        <v>4.5</v>
      </c>
      <c r="AX24" s="31">
        <v>5</v>
      </c>
      <c r="AY24" s="31"/>
      <c r="AZ24" s="31"/>
      <c r="BA24" s="70"/>
      <c r="BB24" s="31"/>
      <c r="BC24" s="31"/>
      <c r="BD24" s="31">
        <v>6.3</v>
      </c>
      <c r="BE24" s="31"/>
      <c r="BF24" s="31">
        <v>6.2</v>
      </c>
      <c r="BG24" s="44"/>
      <c r="BH24" s="44"/>
      <c r="BI24" s="31"/>
      <c r="BJ24" s="31"/>
      <c r="BK24" s="31">
        <v>6.4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>
        <v>8</v>
      </c>
      <c r="BV24" s="31"/>
      <c r="BW24" s="44"/>
      <c r="BX24" s="31"/>
      <c r="BY24" s="31"/>
      <c r="BZ24" s="31">
        <v>7</v>
      </c>
      <c r="CA24" s="31"/>
      <c r="CB24" s="31"/>
      <c r="CC24" s="31">
        <v>5</v>
      </c>
      <c r="CD24" s="31"/>
      <c r="CE24" s="31">
        <v>6</v>
      </c>
      <c r="CF24" s="31"/>
      <c r="CG24" s="31"/>
      <c r="CH24" s="31">
        <v>21.1</v>
      </c>
      <c r="CI24" s="31"/>
      <c r="CJ24" s="31"/>
      <c r="CK24" s="31"/>
      <c r="CL24" s="31">
        <v>10.4</v>
      </c>
      <c r="CM24" s="31"/>
      <c r="CN24" s="40"/>
      <c r="CO24" s="40">
        <v>14.3</v>
      </c>
      <c r="CP24" s="40"/>
      <c r="CQ24" s="40"/>
      <c r="CR24" s="40"/>
      <c r="CS24" s="40">
        <v>5</v>
      </c>
      <c r="CT24" s="40"/>
      <c r="CU24" s="40"/>
      <c r="CV24" s="40"/>
      <c r="CW24" s="70"/>
      <c r="CX24" s="70"/>
      <c r="CY24" s="40"/>
      <c r="CZ24" s="40">
        <v>10</v>
      </c>
      <c r="DA24" s="40"/>
      <c r="DB24" s="40"/>
      <c r="DC24" s="40"/>
      <c r="DD24" s="40"/>
      <c r="DE24" s="40"/>
      <c r="DF24" s="40">
        <v>21.1</v>
      </c>
      <c r="DG24" s="40"/>
      <c r="DH24" s="70"/>
      <c r="DI24" s="40"/>
      <c r="DJ24" s="40"/>
      <c r="DK24" s="40"/>
      <c r="DL24" s="35">
        <v>21.1</v>
      </c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34"/>
      <c r="DX24" s="34"/>
      <c r="DY24" s="85"/>
      <c r="DZ24" s="85"/>
      <c r="EA24" s="85"/>
      <c r="EB24" s="85"/>
      <c r="EC24" s="85"/>
      <c r="ED24" s="85"/>
      <c r="EE24" s="105"/>
    </row>
    <row r="25" spans="1:135" s="32" customFormat="1" ht="12.75">
      <c r="A25" s="104"/>
      <c r="B25" s="33"/>
      <c r="C25" s="33"/>
      <c r="D25" s="33"/>
      <c r="E25" s="33">
        <v>4</v>
      </c>
      <c r="F25" s="33"/>
      <c r="G25" s="2">
        <v>10</v>
      </c>
      <c r="H25" s="33">
        <v>1</v>
      </c>
      <c r="I25" s="34" t="s">
        <v>292</v>
      </c>
      <c r="J25" s="34" t="s">
        <v>293</v>
      </c>
      <c r="K25" s="8">
        <v>1982</v>
      </c>
      <c r="L25" s="35">
        <f t="shared" si="0"/>
        <v>174.3</v>
      </c>
      <c r="M25" s="36">
        <f t="shared" si="1"/>
        <v>15</v>
      </c>
      <c r="N25" s="47">
        <f t="shared" si="2"/>
        <v>174.3</v>
      </c>
      <c r="O25" s="44">
        <f t="shared" si="3"/>
        <v>15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>
        <v>5</v>
      </c>
      <c r="AY25" s="31"/>
      <c r="AZ25" s="31"/>
      <c r="BA25" s="70"/>
      <c r="BB25" s="31"/>
      <c r="BC25" s="31"/>
      <c r="BD25" s="31"/>
      <c r="BE25" s="31"/>
      <c r="BF25" s="31"/>
      <c r="BG25" s="44"/>
      <c r="BH25" s="44"/>
      <c r="BI25" s="31">
        <v>8</v>
      </c>
      <c r="BJ25" s="31">
        <v>3.4</v>
      </c>
      <c r="BK25" s="31"/>
      <c r="BL25" s="31"/>
      <c r="BM25" s="31"/>
      <c r="BN25" s="31"/>
      <c r="BO25" s="31">
        <v>21</v>
      </c>
      <c r="BP25" s="31"/>
      <c r="BQ25" s="31"/>
      <c r="BR25" s="31"/>
      <c r="BS25" s="31"/>
      <c r="BT25" s="31"/>
      <c r="BU25" s="31"/>
      <c r="BV25" s="31"/>
      <c r="BW25" s="44"/>
      <c r="BX25" s="31"/>
      <c r="BY25" s="31"/>
      <c r="BZ25" s="31"/>
      <c r="CA25" s="31"/>
      <c r="CB25" s="31"/>
      <c r="CC25" s="31"/>
      <c r="CD25" s="31">
        <v>8.5</v>
      </c>
      <c r="CE25" s="31"/>
      <c r="CF25" s="31"/>
      <c r="CG25" s="31"/>
      <c r="CH25" s="31">
        <v>21.1</v>
      </c>
      <c r="CI25" s="31"/>
      <c r="CJ25" s="31"/>
      <c r="CK25" s="31"/>
      <c r="CL25" s="31">
        <v>10.4</v>
      </c>
      <c r="CM25" s="31"/>
      <c r="CN25" s="40"/>
      <c r="CO25" s="40">
        <v>14.3</v>
      </c>
      <c r="CP25" s="40"/>
      <c r="CQ25" s="40">
        <v>9.4</v>
      </c>
      <c r="CR25" s="40"/>
      <c r="CS25" s="40"/>
      <c r="CT25" s="40"/>
      <c r="CU25" s="40"/>
      <c r="CV25" s="40"/>
      <c r="CW25" s="70"/>
      <c r="CX25" s="70"/>
      <c r="CY25" s="40"/>
      <c r="CZ25" s="40">
        <v>10</v>
      </c>
      <c r="DA25" s="40"/>
      <c r="DB25" s="40"/>
      <c r="DC25" s="40"/>
      <c r="DD25" s="40"/>
      <c r="DE25" s="40"/>
      <c r="DF25" s="40">
        <v>21.1</v>
      </c>
      <c r="DG25" s="40"/>
      <c r="DH25" s="70"/>
      <c r="DI25" s="40"/>
      <c r="DJ25" s="40"/>
      <c r="DK25" s="40"/>
      <c r="DL25" s="35">
        <v>42.1</v>
      </c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34"/>
      <c r="DX25" s="34"/>
      <c r="DY25" s="85"/>
      <c r="DZ25" s="85"/>
      <c r="EA25" s="85"/>
      <c r="EB25" s="85"/>
      <c r="EC25" s="85"/>
      <c r="ED25" s="85"/>
      <c r="EE25" s="105"/>
    </row>
    <row r="26" spans="1:135" s="32" customFormat="1" ht="12.75">
      <c r="A26" s="104">
        <v>4</v>
      </c>
      <c r="B26" s="33"/>
      <c r="C26" s="33"/>
      <c r="D26" s="33"/>
      <c r="E26" s="33">
        <v>2</v>
      </c>
      <c r="F26" s="33">
        <v>2</v>
      </c>
      <c r="G26" s="2">
        <v>14</v>
      </c>
      <c r="H26" s="33"/>
      <c r="I26" s="34" t="s">
        <v>377</v>
      </c>
      <c r="J26" s="34" t="s">
        <v>327</v>
      </c>
      <c r="K26" s="8">
        <v>1962</v>
      </c>
      <c r="L26" s="35">
        <f t="shared" si="0"/>
        <v>172.20000000000002</v>
      </c>
      <c r="M26" s="36">
        <f t="shared" si="1"/>
        <v>18</v>
      </c>
      <c r="N26" s="47">
        <f t="shared" si="2"/>
        <v>282.8</v>
      </c>
      <c r="O26" s="44">
        <f t="shared" si="3"/>
        <v>22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5.3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>
        <v>5.4</v>
      </c>
      <c r="AS26" s="31"/>
      <c r="AT26" s="31"/>
      <c r="AU26" s="31"/>
      <c r="AV26" s="31"/>
      <c r="AW26" s="31"/>
      <c r="AX26" s="31">
        <v>5</v>
      </c>
      <c r="AY26" s="31"/>
      <c r="AZ26" s="31">
        <v>7.2</v>
      </c>
      <c r="BA26" s="70"/>
      <c r="BB26" s="31">
        <v>16</v>
      </c>
      <c r="BC26" s="31"/>
      <c r="BD26" s="31"/>
      <c r="BE26" s="31">
        <v>7</v>
      </c>
      <c r="BF26" s="31"/>
      <c r="BG26" s="44"/>
      <c r="BH26" s="44"/>
      <c r="BI26" s="31"/>
      <c r="BJ26" s="31"/>
      <c r="BK26" s="31"/>
      <c r="BL26" s="31"/>
      <c r="BM26" s="31">
        <v>6.3</v>
      </c>
      <c r="BN26" s="31"/>
      <c r="BO26" s="31"/>
      <c r="BP26" s="31"/>
      <c r="BQ26" s="31">
        <v>11.3</v>
      </c>
      <c r="BR26" s="31"/>
      <c r="BS26" s="31"/>
      <c r="BT26" s="31"/>
      <c r="BU26" s="31"/>
      <c r="BV26" s="31"/>
      <c r="BW26" s="44"/>
      <c r="BX26" s="31"/>
      <c r="BY26" s="31"/>
      <c r="BZ26" s="31"/>
      <c r="CA26" s="31">
        <v>6.3</v>
      </c>
      <c r="CB26" s="31"/>
      <c r="CC26" s="31"/>
      <c r="CD26" s="31"/>
      <c r="CE26" s="31"/>
      <c r="CF26" s="31"/>
      <c r="CG26" s="31"/>
      <c r="CH26" s="31">
        <v>21.1</v>
      </c>
      <c r="CI26" s="31"/>
      <c r="CJ26" s="31"/>
      <c r="CK26" s="31"/>
      <c r="CL26" s="31"/>
      <c r="CM26" s="31"/>
      <c r="CN26" s="40"/>
      <c r="CO26" s="40"/>
      <c r="CP26" s="40"/>
      <c r="CQ26" s="40">
        <v>9.4</v>
      </c>
      <c r="CR26" s="40">
        <v>8.8</v>
      </c>
      <c r="CS26" s="40"/>
      <c r="CT26" s="40"/>
      <c r="CU26" s="40"/>
      <c r="CV26" s="40"/>
      <c r="CW26" s="70"/>
      <c r="CX26" s="70"/>
      <c r="CY26" s="40"/>
      <c r="CZ26" s="40"/>
      <c r="DA26" s="40"/>
      <c r="DB26" s="40"/>
      <c r="DC26" s="40"/>
      <c r="DD26" s="40"/>
      <c r="DE26" s="40"/>
      <c r="DF26" s="40"/>
      <c r="DG26" s="40"/>
      <c r="DH26" s="70"/>
      <c r="DI26" s="40"/>
      <c r="DJ26" s="40"/>
      <c r="DK26" s="40"/>
      <c r="DL26" s="35">
        <v>63.1</v>
      </c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34"/>
      <c r="DX26" s="34"/>
      <c r="DY26" s="85">
        <v>37</v>
      </c>
      <c r="DZ26" s="85"/>
      <c r="EA26" s="85"/>
      <c r="EB26" s="85"/>
      <c r="EC26" s="85"/>
      <c r="ED26" s="85"/>
      <c r="EE26" s="105">
        <v>73.6</v>
      </c>
    </row>
    <row r="27" spans="1:135" s="32" customFormat="1" ht="12.75">
      <c r="A27" s="104"/>
      <c r="B27" s="33"/>
      <c r="C27" s="33"/>
      <c r="D27" s="33"/>
      <c r="E27" s="33"/>
      <c r="F27" s="33"/>
      <c r="G27" s="2">
        <v>22</v>
      </c>
      <c r="H27" s="33"/>
      <c r="I27" s="34" t="s">
        <v>405</v>
      </c>
      <c r="J27" s="34" t="s">
        <v>406</v>
      </c>
      <c r="K27" s="8">
        <v>1952</v>
      </c>
      <c r="L27" s="35">
        <f t="shared" si="0"/>
        <v>168.60000000000002</v>
      </c>
      <c r="M27" s="36">
        <f t="shared" si="1"/>
        <v>22</v>
      </c>
      <c r="N27" s="47">
        <f t="shared" si="2"/>
        <v>168.60000000000002</v>
      </c>
      <c r="O27" s="44">
        <f t="shared" si="3"/>
        <v>22</v>
      </c>
      <c r="P27" s="31"/>
      <c r="Q27" s="31"/>
      <c r="R27" s="31"/>
      <c r="S27" s="31"/>
      <c r="T27" s="31"/>
      <c r="U27" s="31"/>
      <c r="V27" s="31"/>
      <c r="W27" s="31">
        <v>6.9</v>
      </c>
      <c r="X27" s="31"/>
      <c r="Y27" s="31">
        <v>6.3</v>
      </c>
      <c r="Z27" s="31"/>
      <c r="AA27" s="31"/>
      <c r="AB27" s="31">
        <v>10</v>
      </c>
      <c r="AC27" s="31"/>
      <c r="AD27" s="31"/>
      <c r="AE27" s="31">
        <v>5.3</v>
      </c>
      <c r="AF27" s="31"/>
      <c r="AG27" s="31"/>
      <c r="AH27" s="31">
        <v>5.7</v>
      </c>
      <c r="AI27" s="31">
        <v>5.8</v>
      </c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70">
        <v>10.7</v>
      </c>
      <c r="BB27" s="31"/>
      <c r="BC27" s="31"/>
      <c r="BD27" s="31">
        <v>6.3</v>
      </c>
      <c r="BE27" s="31">
        <v>7</v>
      </c>
      <c r="BF27" s="31">
        <v>6.2</v>
      </c>
      <c r="BG27" s="44"/>
      <c r="BH27" s="44"/>
      <c r="BI27" s="31">
        <v>8</v>
      </c>
      <c r="BJ27" s="31"/>
      <c r="BK27" s="31">
        <v>6.4</v>
      </c>
      <c r="BL27" s="31"/>
      <c r="BM27" s="31">
        <v>6.3</v>
      </c>
      <c r="BN27" s="31"/>
      <c r="BO27" s="31"/>
      <c r="BP27" s="31"/>
      <c r="BQ27" s="31">
        <v>11.3</v>
      </c>
      <c r="BR27" s="31"/>
      <c r="BS27" s="31"/>
      <c r="BT27" s="31"/>
      <c r="BU27" s="31"/>
      <c r="BV27" s="31"/>
      <c r="BW27" s="44"/>
      <c r="BX27" s="31"/>
      <c r="BY27" s="31"/>
      <c r="BZ27" s="31"/>
      <c r="CA27" s="31"/>
      <c r="CB27" s="31"/>
      <c r="CC27" s="31"/>
      <c r="CD27" s="31">
        <v>8.5</v>
      </c>
      <c r="CE27" s="31">
        <v>6</v>
      </c>
      <c r="CF27" s="31"/>
      <c r="CG27" s="31">
        <v>10</v>
      </c>
      <c r="CH27" s="31"/>
      <c r="CI27" s="31"/>
      <c r="CJ27" s="31"/>
      <c r="CK27" s="31"/>
      <c r="CL27" s="31"/>
      <c r="CM27" s="31"/>
      <c r="CN27" s="40"/>
      <c r="CO27" s="40"/>
      <c r="CP27" s="40"/>
      <c r="CQ27" s="40">
        <v>9.4</v>
      </c>
      <c r="CR27" s="40"/>
      <c r="CS27" s="40"/>
      <c r="CT27" s="40"/>
      <c r="CU27" s="40"/>
      <c r="CV27" s="40"/>
      <c r="CW27" s="70"/>
      <c r="CX27" s="70"/>
      <c r="CY27" s="40"/>
      <c r="CZ27" s="40"/>
      <c r="DA27" s="40"/>
      <c r="DB27" s="40"/>
      <c r="DC27" s="40"/>
      <c r="DD27" s="40"/>
      <c r="DE27" s="40"/>
      <c r="DF27" s="40"/>
      <c r="DG27" s="40"/>
      <c r="DH27" s="70">
        <v>11.5</v>
      </c>
      <c r="DI27" s="40"/>
      <c r="DJ27" s="40"/>
      <c r="DK27" s="40"/>
      <c r="DL27" s="35">
        <v>21</v>
      </c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34"/>
      <c r="DX27" s="34"/>
      <c r="DY27" s="85"/>
      <c r="DZ27" s="85"/>
      <c r="EA27" s="85"/>
      <c r="EB27" s="85"/>
      <c r="EC27" s="85"/>
      <c r="ED27" s="85"/>
      <c r="EE27" s="105"/>
    </row>
    <row r="28" spans="1:135" s="32" customFormat="1" ht="12.75">
      <c r="A28" s="104"/>
      <c r="B28" s="33"/>
      <c r="C28" s="33"/>
      <c r="D28" s="33"/>
      <c r="E28" s="33">
        <v>1</v>
      </c>
      <c r="F28" s="33"/>
      <c r="G28" s="2">
        <v>19</v>
      </c>
      <c r="H28" s="33">
        <v>2</v>
      </c>
      <c r="I28" s="34" t="s">
        <v>307</v>
      </c>
      <c r="J28" s="34" t="s">
        <v>308</v>
      </c>
      <c r="K28" s="8">
        <v>1955</v>
      </c>
      <c r="L28" s="35">
        <f t="shared" si="0"/>
        <v>168.5</v>
      </c>
      <c r="M28" s="36">
        <f t="shared" si="1"/>
        <v>22</v>
      </c>
      <c r="N28" s="47">
        <f t="shared" si="2"/>
        <v>168.5</v>
      </c>
      <c r="O28" s="44">
        <f t="shared" si="3"/>
        <v>22</v>
      </c>
      <c r="P28" s="31"/>
      <c r="Q28" s="31"/>
      <c r="R28" s="31"/>
      <c r="S28" s="31"/>
      <c r="T28" s="31"/>
      <c r="U28" s="31"/>
      <c r="V28" s="31"/>
      <c r="W28" s="31">
        <v>6.9</v>
      </c>
      <c r="X28" s="31"/>
      <c r="Y28" s="31"/>
      <c r="Z28" s="31"/>
      <c r="AA28" s="31"/>
      <c r="AB28" s="31"/>
      <c r="AC28" s="31"/>
      <c r="AD28" s="31"/>
      <c r="AE28" s="31">
        <v>5.3</v>
      </c>
      <c r="AF28" s="31">
        <v>9</v>
      </c>
      <c r="AG28" s="31"/>
      <c r="AH28" s="31">
        <v>5.7</v>
      </c>
      <c r="AI28" s="31"/>
      <c r="AJ28" s="31"/>
      <c r="AK28" s="31"/>
      <c r="AL28" s="31"/>
      <c r="AM28" s="31"/>
      <c r="AN28" s="31"/>
      <c r="AO28" s="31"/>
      <c r="AP28" s="31"/>
      <c r="AQ28" s="31">
        <v>7.1</v>
      </c>
      <c r="AR28" s="31"/>
      <c r="AS28" s="31"/>
      <c r="AT28" s="31"/>
      <c r="AU28" s="31">
        <v>6.3</v>
      </c>
      <c r="AV28" s="31"/>
      <c r="AW28" s="31"/>
      <c r="AX28" s="31"/>
      <c r="AY28" s="31"/>
      <c r="AZ28" s="31"/>
      <c r="BA28" s="70"/>
      <c r="BB28" s="31"/>
      <c r="BC28" s="31"/>
      <c r="BD28" s="31"/>
      <c r="BE28" s="31"/>
      <c r="BF28" s="31">
        <v>6.2</v>
      </c>
      <c r="BG28" s="44"/>
      <c r="BH28" s="44"/>
      <c r="BI28" s="31"/>
      <c r="BJ28" s="31"/>
      <c r="BK28" s="31">
        <v>6.4</v>
      </c>
      <c r="BL28" s="31"/>
      <c r="BM28" s="31"/>
      <c r="BN28" s="31"/>
      <c r="BO28" s="31">
        <v>21</v>
      </c>
      <c r="BP28" s="31"/>
      <c r="BQ28" s="31"/>
      <c r="BR28" s="31"/>
      <c r="BS28" s="31"/>
      <c r="BT28" s="31"/>
      <c r="BU28" s="31">
        <v>8</v>
      </c>
      <c r="BV28" s="31"/>
      <c r="BW28" s="44"/>
      <c r="BX28" s="31"/>
      <c r="BY28" s="31">
        <v>10.3</v>
      </c>
      <c r="BZ28" s="31">
        <v>7</v>
      </c>
      <c r="CA28" s="31">
        <v>6.3</v>
      </c>
      <c r="CB28" s="31"/>
      <c r="CC28" s="31"/>
      <c r="CD28" s="31"/>
      <c r="CE28" s="31">
        <v>6</v>
      </c>
      <c r="CF28" s="31"/>
      <c r="CG28" s="31">
        <v>10</v>
      </c>
      <c r="CH28" s="31"/>
      <c r="CI28" s="31"/>
      <c r="CJ28" s="31"/>
      <c r="CK28" s="31"/>
      <c r="CL28" s="31"/>
      <c r="CM28" s="31"/>
      <c r="CN28" s="40"/>
      <c r="CO28" s="40">
        <v>14.3</v>
      </c>
      <c r="CP28" s="40"/>
      <c r="CQ28" s="40"/>
      <c r="CR28" s="40"/>
      <c r="CS28" s="40"/>
      <c r="CT28" s="40"/>
      <c r="CU28" s="40">
        <v>11.3</v>
      </c>
      <c r="CV28" s="40"/>
      <c r="CW28" s="70"/>
      <c r="CX28" s="70"/>
      <c r="CY28" s="40">
        <v>1.6</v>
      </c>
      <c r="CZ28" s="40"/>
      <c r="DA28" s="40">
        <v>1.5</v>
      </c>
      <c r="DB28" s="40"/>
      <c r="DC28" s="40"/>
      <c r="DD28" s="40"/>
      <c r="DE28" s="40"/>
      <c r="DF28" s="40"/>
      <c r="DG28" s="40"/>
      <c r="DH28" s="70">
        <v>11.5</v>
      </c>
      <c r="DI28" s="40"/>
      <c r="DJ28" s="40"/>
      <c r="DK28" s="40"/>
      <c r="DL28" s="35">
        <v>6.8</v>
      </c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34"/>
      <c r="DX28" s="34"/>
      <c r="DY28" s="85"/>
      <c r="DZ28" s="85"/>
      <c r="EA28" s="85"/>
      <c r="EB28" s="85"/>
      <c r="EC28" s="85"/>
      <c r="ED28" s="85"/>
      <c r="EE28" s="105"/>
    </row>
    <row r="29" spans="1:135" s="32" customFormat="1" ht="12.75">
      <c r="A29" s="104"/>
      <c r="B29" s="33"/>
      <c r="C29" s="33"/>
      <c r="D29" s="33"/>
      <c r="E29" s="33">
        <v>4</v>
      </c>
      <c r="F29" s="33"/>
      <c r="G29" s="2">
        <v>10</v>
      </c>
      <c r="H29" s="33"/>
      <c r="I29" s="34" t="s">
        <v>330</v>
      </c>
      <c r="J29" s="34" t="s">
        <v>329</v>
      </c>
      <c r="K29" s="8">
        <v>1971</v>
      </c>
      <c r="L29" s="35">
        <f t="shared" si="0"/>
        <v>160.2</v>
      </c>
      <c r="M29" s="36">
        <f t="shared" si="1"/>
        <v>14</v>
      </c>
      <c r="N29" s="47">
        <f t="shared" si="2"/>
        <v>176.2</v>
      </c>
      <c r="O29" s="44">
        <f t="shared" si="3"/>
        <v>14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>
        <v>10</v>
      </c>
      <c r="AC29" s="31">
        <v>7</v>
      </c>
      <c r="AD29" s="31"/>
      <c r="AE29" s="31"/>
      <c r="AF29" s="31"/>
      <c r="AG29" s="31"/>
      <c r="AH29" s="31">
        <v>5.7</v>
      </c>
      <c r="AI29" s="31"/>
      <c r="AJ29" s="31"/>
      <c r="AK29" s="31"/>
      <c r="AL29" s="31"/>
      <c r="AM29" s="31"/>
      <c r="AN29" s="31">
        <v>6</v>
      </c>
      <c r="AO29" s="31"/>
      <c r="AP29" s="31"/>
      <c r="AQ29" s="31"/>
      <c r="AR29" s="31">
        <v>5.4</v>
      </c>
      <c r="AS29" s="31"/>
      <c r="AT29" s="31"/>
      <c r="AU29" s="31"/>
      <c r="AV29" s="31"/>
      <c r="AW29" s="31"/>
      <c r="AX29" s="31">
        <v>5</v>
      </c>
      <c r="AY29" s="31"/>
      <c r="AZ29" s="31"/>
      <c r="BA29" s="70"/>
      <c r="BB29" s="31"/>
      <c r="BC29" s="31"/>
      <c r="BD29" s="31"/>
      <c r="BE29" s="31"/>
      <c r="BF29" s="31"/>
      <c r="BG29" s="44"/>
      <c r="BH29" s="44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44"/>
      <c r="BX29" s="31"/>
      <c r="BY29" s="31"/>
      <c r="BZ29" s="31">
        <v>7</v>
      </c>
      <c r="CA29" s="31"/>
      <c r="CB29" s="31"/>
      <c r="CC29" s="31">
        <v>5</v>
      </c>
      <c r="CD29" s="31"/>
      <c r="CE29" s="31"/>
      <c r="CF29" s="31"/>
      <c r="CG29" s="31"/>
      <c r="CH29" s="31">
        <v>21.1</v>
      </c>
      <c r="CI29" s="31"/>
      <c r="CJ29" s="31"/>
      <c r="CK29" s="31"/>
      <c r="CL29" s="31">
        <v>10.4</v>
      </c>
      <c r="CM29" s="31"/>
      <c r="CN29" s="40"/>
      <c r="CO29" s="40">
        <v>14.3</v>
      </c>
      <c r="CP29" s="40"/>
      <c r="CQ29" s="40"/>
      <c r="CR29" s="40"/>
      <c r="CS29" s="40"/>
      <c r="CT29" s="40"/>
      <c r="CU29" s="40"/>
      <c r="CV29" s="40"/>
      <c r="CW29" s="70"/>
      <c r="CX29" s="70"/>
      <c r="CY29" s="40"/>
      <c r="CZ29" s="40"/>
      <c r="DA29" s="40"/>
      <c r="DB29" s="40"/>
      <c r="DC29" s="40"/>
      <c r="DD29" s="40"/>
      <c r="DE29" s="40"/>
      <c r="DF29" s="40"/>
      <c r="DG29" s="40"/>
      <c r="DH29" s="70"/>
      <c r="DI29" s="40"/>
      <c r="DJ29" s="40"/>
      <c r="DK29" s="40"/>
      <c r="DL29" s="35">
        <v>63.3</v>
      </c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34"/>
      <c r="DX29" s="34"/>
      <c r="DY29" s="85">
        <v>16</v>
      </c>
      <c r="DZ29" s="85"/>
      <c r="EA29" s="85"/>
      <c r="EB29" s="85"/>
      <c r="EC29" s="85"/>
      <c r="ED29" s="85"/>
      <c r="EE29" s="105"/>
    </row>
    <row r="30" spans="1:135" s="32" customFormat="1" ht="12.75">
      <c r="A30" s="104"/>
      <c r="B30" s="33"/>
      <c r="C30" s="33"/>
      <c r="D30" s="33"/>
      <c r="E30" s="33">
        <v>2</v>
      </c>
      <c r="F30" s="33"/>
      <c r="G30" s="2">
        <v>14</v>
      </c>
      <c r="H30" s="33"/>
      <c r="I30" s="34" t="s">
        <v>564</v>
      </c>
      <c r="J30" s="34" t="s">
        <v>417</v>
      </c>
      <c r="K30" s="8">
        <v>1964</v>
      </c>
      <c r="L30" s="35">
        <f t="shared" si="0"/>
        <v>156.7</v>
      </c>
      <c r="M30" s="36">
        <f t="shared" si="1"/>
        <v>16</v>
      </c>
      <c r="N30" s="47">
        <f t="shared" si="2"/>
        <v>156.7</v>
      </c>
      <c r="O30" s="44">
        <f t="shared" si="3"/>
        <v>16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>
        <v>5.4</v>
      </c>
      <c r="AS30" s="31"/>
      <c r="AT30" s="31"/>
      <c r="AU30" s="31"/>
      <c r="AV30" s="31"/>
      <c r="AW30" s="31"/>
      <c r="AX30" s="31">
        <v>5</v>
      </c>
      <c r="AY30" s="31">
        <v>6</v>
      </c>
      <c r="AZ30" s="31"/>
      <c r="BA30" s="70">
        <v>10.7</v>
      </c>
      <c r="BB30" s="31"/>
      <c r="BC30" s="31"/>
      <c r="BD30" s="31"/>
      <c r="BE30" s="31"/>
      <c r="BF30" s="31"/>
      <c r="BG30" s="44"/>
      <c r="BH30" s="44"/>
      <c r="BI30" s="31"/>
      <c r="BJ30" s="31">
        <v>3.4</v>
      </c>
      <c r="BK30" s="31">
        <v>6.4</v>
      </c>
      <c r="BL30" s="31"/>
      <c r="BM30" s="31"/>
      <c r="BN30" s="31"/>
      <c r="BO30" s="31"/>
      <c r="BP30" s="31"/>
      <c r="BQ30" s="31">
        <v>11.3</v>
      </c>
      <c r="BR30" s="31"/>
      <c r="BS30" s="31"/>
      <c r="BT30" s="31"/>
      <c r="BU30" s="31">
        <v>8</v>
      </c>
      <c r="BV30" s="31"/>
      <c r="BW30" s="44"/>
      <c r="BX30" s="31"/>
      <c r="BY30" s="31"/>
      <c r="BZ30" s="31">
        <v>7</v>
      </c>
      <c r="CA30" s="31"/>
      <c r="CB30" s="31"/>
      <c r="CC30" s="31"/>
      <c r="CD30" s="31">
        <v>8.5</v>
      </c>
      <c r="CE30" s="31">
        <v>6</v>
      </c>
      <c r="CF30" s="31"/>
      <c r="CG30" s="31"/>
      <c r="CH30" s="31"/>
      <c r="CI30" s="31"/>
      <c r="CJ30" s="31"/>
      <c r="CK30" s="31"/>
      <c r="CL30" s="31"/>
      <c r="CM30" s="31"/>
      <c r="CN30" s="40"/>
      <c r="CO30" s="40">
        <v>14.3</v>
      </c>
      <c r="CP30" s="40"/>
      <c r="CQ30" s="40"/>
      <c r="CR30" s="40"/>
      <c r="CS30" s="40"/>
      <c r="CT30" s="40"/>
      <c r="CU30" s="40"/>
      <c r="CV30" s="40">
        <v>21.1</v>
      </c>
      <c r="CW30" s="70"/>
      <c r="CX30" s="70"/>
      <c r="CY30" s="40"/>
      <c r="CZ30" s="40"/>
      <c r="DA30" s="40"/>
      <c r="DB30" s="40"/>
      <c r="DC30" s="40"/>
      <c r="DD30" s="40"/>
      <c r="DE30" s="40"/>
      <c r="DF30" s="40"/>
      <c r="DG30" s="40"/>
      <c r="DH30" s="70"/>
      <c r="DI30" s="40"/>
      <c r="DJ30" s="40"/>
      <c r="DK30" s="40"/>
      <c r="DL30" s="35">
        <v>43.6</v>
      </c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34"/>
      <c r="DX30" s="34"/>
      <c r="DY30" s="85"/>
      <c r="DZ30" s="85"/>
      <c r="EA30" s="85"/>
      <c r="EB30" s="85"/>
      <c r="EC30" s="85"/>
      <c r="ED30" s="85"/>
      <c r="EE30" s="105"/>
    </row>
    <row r="31" spans="1:135" s="32" customFormat="1" ht="12.75">
      <c r="A31" s="104"/>
      <c r="B31" s="33"/>
      <c r="C31" s="33"/>
      <c r="D31" s="33"/>
      <c r="E31" s="33"/>
      <c r="F31" s="33">
        <v>4</v>
      </c>
      <c r="G31" s="2">
        <v>15</v>
      </c>
      <c r="H31" s="33">
        <v>1</v>
      </c>
      <c r="I31" s="34" t="s">
        <v>315</v>
      </c>
      <c r="J31" s="34" t="s">
        <v>316</v>
      </c>
      <c r="K31" s="8">
        <v>1990</v>
      </c>
      <c r="L31" s="35">
        <f t="shared" si="0"/>
        <v>154.8</v>
      </c>
      <c r="M31" s="36">
        <f t="shared" si="1"/>
        <v>20</v>
      </c>
      <c r="N31" s="47">
        <f t="shared" si="2"/>
        <v>154.8</v>
      </c>
      <c r="O31" s="44">
        <f t="shared" si="3"/>
        <v>20</v>
      </c>
      <c r="P31" s="31"/>
      <c r="Q31" s="31"/>
      <c r="R31" s="31"/>
      <c r="S31" s="31"/>
      <c r="T31" s="31"/>
      <c r="U31" s="31"/>
      <c r="V31" s="31"/>
      <c r="W31" s="31">
        <v>6.9</v>
      </c>
      <c r="X31" s="31"/>
      <c r="Y31" s="31"/>
      <c r="Z31" s="31"/>
      <c r="AA31" s="31"/>
      <c r="AB31" s="31">
        <v>10</v>
      </c>
      <c r="AC31" s="31"/>
      <c r="AD31" s="31"/>
      <c r="AE31" s="31"/>
      <c r="AF31" s="31"/>
      <c r="AG31" s="31"/>
      <c r="AH31" s="31"/>
      <c r="AI31" s="31">
        <v>5.8</v>
      </c>
      <c r="AJ31" s="31"/>
      <c r="AK31" s="31"/>
      <c r="AL31" s="31"/>
      <c r="AM31" s="31"/>
      <c r="AN31" s="31"/>
      <c r="AO31" s="31"/>
      <c r="AP31" s="31"/>
      <c r="AQ31" s="31"/>
      <c r="AR31" s="31">
        <v>5.4</v>
      </c>
      <c r="AS31" s="31"/>
      <c r="AT31" s="31">
        <v>10.8</v>
      </c>
      <c r="AU31" s="31"/>
      <c r="AV31" s="31"/>
      <c r="AW31" s="31"/>
      <c r="AX31" s="31"/>
      <c r="AY31" s="31">
        <v>6</v>
      </c>
      <c r="AZ31" s="31"/>
      <c r="BA31" s="70">
        <v>10.7</v>
      </c>
      <c r="BB31" s="31"/>
      <c r="BC31" s="31"/>
      <c r="BD31" s="31"/>
      <c r="BE31" s="31"/>
      <c r="BF31" s="31"/>
      <c r="BG31" s="44"/>
      <c r="BH31" s="44"/>
      <c r="BI31" s="31">
        <v>8</v>
      </c>
      <c r="BJ31" s="31"/>
      <c r="BK31" s="31"/>
      <c r="BL31" s="31"/>
      <c r="BM31" s="31"/>
      <c r="BN31" s="31">
        <v>4.5</v>
      </c>
      <c r="BO31" s="31"/>
      <c r="BP31" s="31"/>
      <c r="BQ31" s="31"/>
      <c r="BR31" s="31"/>
      <c r="BS31" s="31"/>
      <c r="BT31" s="31"/>
      <c r="BU31" s="31">
        <v>8</v>
      </c>
      <c r="BV31" s="31"/>
      <c r="BW31" s="44"/>
      <c r="BX31" s="31"/>
      <c r="BY31" s="31"/>
      <c r="BZ31" s="31"/>
      <c r="CA31" s="31"/>
      <c r="CB31" s="31"/>
      <c r="CC31" s="31">
        <v>5</v>
      </c>
      <c r="CD31" s="31"/>
      <c r="CE31" s="31"/>
      <c r="CF31" s="31"/>
      <c r="CG31" s="31"/>
      <c r="CH31" s="31"/>
      <c r="CI31" s="31">
        <v>11.8</v>
      </c>
      <c r="CJ31" s="31"/>
      <c r="CK31" s="31"/>
      <c r="CL31" s="31"/>
      <c r="CM31" s="31"/>
      <c r="CN31" s="40"/>
      <c r="CO31" s="40">
        <v>14.3</v>
      </c>
      <c r="CP31" s="40"/>
      <c r="CQ31" s="40"/>
      <c r="CR31" s="40">
        <v>8.8</v>
      </c>
      <c r="CS31" s="40"/>
      <c r="CT31" s="40"/>
      <c r="CU31" s="40"/>
      <c r="CV31" s="40"/>
      <c r="CW31" s="70"/>
      <c r="CX31" s="70"/>
      <c r="CY31" s="40">
        <v>1.6</v>
      </c>
      <c r="CZ31" s="40"/>
      <c r="DA31" s="40"/>
      <c r="DB31" s="40"/>
      <c r="DC31" s="40"/>
      <c r="DD31" s="40"/>
      <c r="DE31" s="40"/>
      <c r="DF31" s="40"/>
      <c r="DG31" s="40"/>
      <c r="DH31" s="70"/>
      <c r="DI31" s="40"/>
      <c r="DJ31" s="40"/>
      <c r="DK31" s="40"/>
      <c r="DL31" s="35">
        <v>37.2</v>
      </c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34"/>
      <c r="DX31" s="34"/>
      <c r="DY31" s="85"/>
      <c r="DZ31" s="85"/>
      <c r="EA31" s="85"/>
      <c r="EB31" s="85"/>
      <c r="EC31" s="85"/>
      <c r="ED31" s="85"/>
      <c r="EE31" s="105"/>
    </row>
    <row r="32" spans="1:135" s="32" customFormat="1" ht="12.75">
      <c r="A32" s="104"/>
      <c r="B32" s="33"/>
      <c r="C32" s="33"/>
      <c r="D32" s="33"/>
      <c r="E32" s="33"/>
      <c r="F32" s="33">
        <v>1</v>
      </c>
      <c r="G32" s="2">
        <v>17</v>
      </c>
      <c r="H32" s="33"/>
      <c r="I32" s="34" t="s">
        <v>284</v>
      </c>
      <c r="J32" s="34" t="s">
        <v>285</v>
      </c>
      <c r="K32" s="8">
        <v>1963</v>
      </c>
      <c r="L32" s="35">
        <f t="shared" si="0"/>
        <v>152.60000000000002</v>
      </c>
      <c r="M32" s="36">
        <f t="shared" si="1"/>
        <v>18</v>
      </c>
      <c r="N32" s="47">
        <f t="shared" si="2"/>
        <v>152.60000000000002</v>
      </c>
      <c r="O32" s="44">
        <f t="shared" si="3"/>
        <v>18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>
        <v>6.7</v>
      </c>
      <c r="AE32" s="31">
        <v>5.3</v>
      </c>
      <c r="AF32" s="31">
        <v>9</v>
      </c>
      <c r="AG32" s="31"/>
      <c r="AH32" s="31"/>
      <c r="AI32" s="31">
        <v>5.8</v>
      </c>
      <c r="AJ32" s="31"/>
      <c r="AK32" s="31"/>
      <c r="AL32" s="31"/>
      <c r="AM32" s="31"/>
      <c r="AN32" s="31"/>
      <c r="AO32" s="31"/>
      <c r="AP32" s="31"/>
      <c r="AQ32" s="31"/>
      <c r="AR32" s="31">
        <v>5.4</v>
      </c>
      <c r="AS32" s="31"/>
      <c r="AT32" s="31"/>
      <c r="AU32" s="31"/>
      <c r="AV32" s="31"/>
      <c r="AW32" s="31"/>
      <c r="AX32" s="31">
        <v>5</v>
      </c>
      <c r="AY32" s="31"/>
      <c r="AZ32" s="31"/>
      <c r="BA32" s="70">
        <v>10.7</v>
      </c>
      <c r="BB32" s="31"/>
      <c r="BC32" s="31"/>
      <c r="BD32" s="31"/>
      <c r="BE32" s="31"/>
      <c r="BF32" s="31">
        <v>6.2</v>
      </c>
      <c r="BG32" s="44"/>
      <c r="BH32" s="44"/>
      <c r="BI32" s="31"/>
      <c r="BJ32" s="31"/>
      <c r="BK32" s="31">
        <v>6.4</v>
      </c>
      <c r="BL32" s="31"/>
      <c r="BM32" s="31"/>
      <c r="BN32" s="31"/>
      <c r="BO32" s="31"/>
      <c r="BP32" s="31"/>
      <c r="BQ32" s="31">
        <v>11.3</v>
      </c>
      <c r="BR32" s="31"/>
      <c r="BS32" s="31"/>
      <c r="BT32" s="31"/>
      <c r="BU32" s="31"/>
      <c r="BV32" s="31"/>
      <c r="BW32" s="44"/>
      <c r="BX32" s="31"/>
      <c r="BY32" s="31"/>
      <c r="BZ32" s="31"/>
      <c r="CA32" s="31"/>
      <c r="CB32" s="31"/>
      <c r="CC32" s="31"/>
      <c r="CD32" s="31">
        <v>8.5</v>
      </c>
      <c r="CE32" s="31"/>
      <c r="CF32" s="31"/>
      <c r="CG32" s="31"/>
      <c r="CH32" s="31"/>
      <c r="CI32" s="31"/>
      <c r="CJ32" s="31"/>
      <c r="CK32" s="31"/>
      <c r="CL32" s="31">
        <v>10.4</v>
      </c>
      <c r="CM32" s="31">
        <v>12</v>
      </c>
      <c r="CN32" s="40"/>
      <c r="CO32" s="40">
        <v>14.3</v>
      </c>
      <c r="CP32" s="40"/>
      <c r="CQ32" s="40">
        <v>9.4</v>
      </c>
      <c r="CR32" s="40">
        <v>8.8</v>
      </c>
      <c r="CS32" s="40"/>
      <c r="CT32" s="40"/>
      <c r="CU32" s="40"/>
      <c r="CV32" s="40"/>
      <c r="CW32" s="70">
        <v>12.6</v>
      </c>
      <c r="CX32" s="70"/>
      <c r="CY32" s="40"/>
      <c r="CZ32" s="40"/>
      <c r="DA32" s="40"/>
      <c r="DB32" s="40"/>
      <c r="DC32" s="40"/>
      <c r="DD32" s="40"/>
      <c r="DE32" s="40"/>
      <c r="DF32" s="40"/>
      <c r="DG32" s="40"/>
      <c r="DH32" s="70"/>
      <c r="DI32" s="40"/>
      <c r="DJ32" s="40"/>
      <c r="DK32" s="40"/>
      <c r="DL32" s="35">
        <v>4.8</v>
      </c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34"/>
      <c r="DX32" s="34"/>
      <c r="DY32" s="85"/>
      <c r="DZ32" s="85"/>
      <c r="EA32" s="85"/>
      <c r="EB32" s="85"/>
      <c r="EC32" s="85"/>
      <c r="ED32" s="85"/>
      <c r="EE32" s="105"/>
    </row>
    <row r="33" spans="1:135" s="32" customFormat="1" ht="12.75">
      <c r="A33" s="104"/>
      <c r="B33" s="33"/>
      <c r="C33" s="33"/>
      <c r="D33" s="33"/>
      <c r="E33" s="33">
        <v>1</v>
      </c>
      <c r="F33" s="33">
        <v>1</v>
      </c>
      <c r="G33" s="2">
        <v>17</v>
      </c>
      <c r="H33" s="33"/>
      <c r="I33" s="34" t="s">
        <v>451</v>
      </c>
      <c r="J33" s="34" t="s">
        <v>325</v>
      </c>
      <c r="K33" s="8">
        <v>1981</v>
      </c>
      <c r="L33" s="35">
        <f t="shared" si="0"/>
        <v>146.9</v>
      </c>
      <c r="M33" s="36">
        <f t="shared" si="1"/>
        <v>19</v>
      </c>
      <c r="N33" s="47">
        <f t="shared" si="2"/>
        <v>146.9</v>
      </c>
      <c r="O33" s="44">
        <f t="shared" si="3"/>
        <v>19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>
        <v>5.3</v>
      </c>
      <c r="AF33" s="31">
        <v>9</v>
      </c>
      <c r="AG33" s="31"/>
      <c r="AH33" s="31">
        <v>5.7</v>
      </c>
      <c r="AI33" s="31"/>
      <c r="AJ33" s="31"/>
      <c r="AK33" s="31"/>
      <c r="AL33" s="31"/>
      <c r="AM33" s="31"/>
      <c r="AN33" s="31">
        <v>6</v>
      </c>
      <c r="AO33" s="31"/>
      <c r="AP33" s="31">
        <v>5</v>
      </c>
      <c r="AQ33" s="31"/>
      <c r="AR33" s="31">
        <v>5.4</v>
      </c>
      <c r="AS33" s="31"/>
      <c r="AT33" s="31"/>
      <c r="AU33" s="31"/>
      <c r="AV33" s="31"/>
      <c r="AW33" s="31">
        <v>4.5</v>
      </c>
      <c r="AX33" s="31">
        <v>5</v>
      </c>
      <c r="AY33" s="31"/>
      <c r="AZ33" s="31"/>
      <c r="BA33" s="70">
        <v>10.7</v>
      </c>
      <c r="BB33" s="31"/>
      <c r="BC33" s="31"/>
      <c r="BD33" s="31"/>
      <c r="BE33" s="31"/>
      <c r="BF33" s="31">
        <v>6.2</v>
      </c>
      <c r="BG33" s="31">
        <v>10.1</v>
      </c>
      <c r="BH33" s="44"/>
      <c r="BI33" s="31">
        <v>8</v>
      </c>
      <c r="BJ33" s="31"/>
      <c r="BK33" s="31"/>
      <c r="BL33" s="31"/>
      <c r="BM33" s="31">
        <v>6.3</v>
      </c>
      <c r="BN33" s="31"/>
      <c r="BO33" s="31"/>
      <c r="BP33" s="31"/>
      <c r="BQ33" s="31">
        <v>11.3</v>
      </c>
      <c r="BR33" s="31"/>
      <c r="BS33" s="31"/>
      <c r="BT33" s="31"/>
      <c r="BU33" s="31"/>
      <c r="BV33" s="31"/>
      <c r="BW33" s="44"/>
      <c r="BX33" s="31"/>
      <c r="BY33" s="31">
        <v>10.3</v>
      </c>
      <c r="BZ33" s="31">
        <v>7</v>
      </c>
      <c r="CA33" s="31"/>
      <c r="CB33" s="31"/>
      <c r="CC33" s="31">
        <v>5</v>
      </c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40"/>
      <c r="CO33" s="40"/>
      <c r="CP33" s="40"/>
      <c r="CQ33" s="40"/>
      <c r="CR33" s="40"/>
      <c r="CS33" s="40"/>
      <c r="CT33" s="40"/>
      <c r="CU33" s="40"/>
      <c r="CV33" s="40"/>
      <c r="CW33" s="70"/>
      <c r="CX33" s="70"/>
      <c r="CY33" s="40"/>
      <c r="CZ33" s="40"/>
      <c r="DA33" s="40"/>
      <c r="DB33" s="40"/>
      <c r="DC33" s="40"/>
      <c r="DD33" s="40"/>
      <c r="DE33" s="40"/>
      <c r="DF33" s="40"/>
      <c r="DG33" s="40"/>
      <c r="DH33" s="70"/>
      <c r="DI33" s="40"/>
      <c r="DJ33" s="40"/>
      <c r="DK33" s="40"/>
      <c r="DL33" s="35">
        <v>26.1</v>
      </c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34"/>
      <c r="DX33" s="34"/>
      <c r="DY33" s="85"/>
      <c r="DZ33" s="85"/>
      <c r="EA33" s="85"/>
      <c r="EB33" s="85"/>
      <c r="EC33" s="85"/>
      <c r="ED33" s="85"/>
      <c r="EE33" s="105"/>
    </row>
    <row r="34" spans="1:135" s="32" customFormat="1" ht="12.75">
      <c r="A34" s="104"/>
      <c r="B34" s="33"/>
      <c r="C34" s="33"/>
      <c r="D34" s="33">
        <v>1</v>
      </c>
      <c r="E34" s="33">
        <v>1</v>
      </c>
      <c r="F34" s="33"/>
      <c r="G34" s="2">
        <v>19</v>
      </c>
      <c r="H34" s="33"/>
      <c r="I34" s="34" t="s">
        <v>281</v>
      </c>
      <c r="J34" s="34" t="s">
        <v>282</v>
      </c>
      <c r="K34" s="8">
        <v>1978</v>
      </c>
      <c r="L34" s="35">
        <f t="shared" si="0"/>
        <v>145.1</v>
      </c>
      <c r="M34" s="36">
        <f t="shared" si="1"/>
        <v>21</v>
      </c>
      <c r="N34" s="47">
        <f t="shared" si="2"/>
        <v>161.10000000000002</v>
      </c>
      <c r="O34" s="44">
        <f t="shared" si="3"/>
        <v>21</v>
      </c>
      <c r="P34" s="31"/>
      <c r="Q34" s="31"/>
      <c r="R34" s="31"/>
      <c r="S34" s="31"/>
      <c r="T34" s="31"/>
      <c r="U34" s="31"/>
      <c r="V34" s="31"/>
      <c r="W34" s="31">
        <v>6.9</v>
      </c>
      <c r="X34" s="31"/>
      <c r="Y34" s="31"/>
      <c r="Z34" s="31"/>
      <c r="AA34" s="31"/>
      <c r="AB34" s="31">
        <v>10</v>
      </c>
      <c r="AC34" s="31"/>
      <c r="AD34" s="31"/>
      <c r="AE34" s="31">
        <v>5.3</v>
      </c>
      <c r="AF34" s="31">
        <v>9</v>
      </c>
      <c r="AG34" s="31"/>
      <c r="AH34" s="31">
        <v>5.7</v>
      </c>
      <c r="AI34" s="31">
        <v>5.8</v>
      </c>
      <c r="AJ34" s="31"/>
      <c r="AK34" s="31"/>
      <c r="AL34" s="31">
        <v>7.4</v>
      </c>
      <c r="AM34" s="31"/>
      <c r="AN34" s="31"/>
      <c r="AO34" s="31"/>
      <c r="AP34" s="31"/>
      <c r="AQ34" s="31">
        <v>7.1</v>
      </c>
      <c r="AR34" s="31"/>
      <c r="AS34" s="31"/>
      <c r="AT34" s="31"/>
      <c r="AU34" s="31">
        <v>6.3</v>
      </c>
      <c r="AV34" s="31"/>
      <c r="AW34" s="31"/>
      <c r="AX34" s="31">
        <v>5</v>
      </c>
      <c r="AY34" s="31"/>
      <c r="AZ34" s="31"/>
      <c r="BA34" s="70">
        <v>10.7</v>
      </c>
      <c r="BB34" s="31"/>
      <c r="BC34" s="31"/>
      <c r="BD34" s="31"/>
      <c r="BE34" s="31"/>
      <c r="BF34" s="31">
        <v>6.2</v>
      </c>
      <c r="BG34" s="44"/>
      <c r="BH34" s="44"/>
      <c r="BI34" s="31"/>
      <c r="BJ34" s="31">
        <v>3.4</v>
      </c>
      <c r="BK34" s="31"/>
      <c r="BL34" s="31"/>
      <c r="BM34" s="31"/>
      <c r="BN34" s="31"/>
      <c r="BO34" s="31">
        <v>21</v>
      </c>
      <c r="BP34" s="31"/>
      <c r="BQ34" s="31"/>
      <c r="BR34" s="31"/>
      <c r="BS34" s="31"/>
      <c r="BT34" s="31"/>
      <c r="BU34" s="31">
        <v>8</v>
      </c>
      <c r="BV34" s="31"/>
      <c r="BW34" s="44"/>
      <c r="BX34" s="31"/>
      <c r="BY34" s="31"/>
      <c r="BZ34" s="31">
        <v>7</v>
      </c>
      <c r="CA34" s="31"/>
      <c r="CB34" s="31"/>
      <c r="CC34" s="31"/>
      <c r="CD34" s="31"/>
      <c r="CE34" s="31">
        <v>6</v>
      </c>
      <c r="CF34" s="31"/>
      <c r="CG34" s="31"/>
      <c r="CH34" s="31"/>
      <c r="CI34" s="31"/>
      <c r="CJ34" s="31"/>
      <c r="CK34" s="31"/>
      <c r="CL34" s="31"/>
      <c r="CM34" s="31"/>
      <c r="CN34" s="40"/>
      <c r="CO34" s="40">
        <v>14.3</v>
      </c>
      <c r="CP34" s="40"/>
      <c r="CQ34" s="40"/>
      <c r="CR34" s="40"/>
      <c r="CS34" s="40"/>
      <c r="CT34" s="40"/>
      <c r="CU34" s="40"/>
      <c r="CV34" s="40"/>
      <c r="CW34" s="70"/>
      <c r="CX34" s="70"/>
      <c r="CY34" s="40"/>
      <c r="CZ34" s="40"/>
      <c r="DA34" s="40"/>
      <c r="DB34" s="40"/>
      <c r="DC34" s="40"/>
      <c r="DD34" s="40"/>
      <c r="DE34" s="40"/>
      <c r="DF34" s="40"/>
      <c r="DG34" s="40"/>
      <c r="DH34" s="70"/>
      <c r="DI34" s="40"/>
      <c r="DJ34" s="40"/>
      <c r="DK34" s="40"/>
      <c r="DL34" s="3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34"/>
      <c r="DX34" s="34"/>
      <c r="DY34" s="85">
        <v>16</v>
      </c>
      <c r="DZ34" s="85"/>
      <c r="EA34" s="85"/>
      <c r="EB34" s="85"/>
      <c r="EC34" s="85"/>
      <c r="ED34" s="85"/>
      <c r="EE34" s="105"/>
    </row>
    <row r="35" spans="1:135" s="32" customFormat="1" ht="12.75">
      <c r="A35" s="104"/>
      <c r="B35" s="33"/>
      <c r="C35" s="33"/>
      <c r="D35" s="33"/>
      <c r="E35" s="33"/>
      <c r="F35" s="33">
        <v>1</v>
      </c>
      <c r="G35" s="2">
        <v>15</v>
      </c>
      <c r="H35" s="33">
        <v>1</v>
      </c>
      <c r="I35" s="34" t="s">
        <v>348</v>
      </c>
      <c r="J35" s="34" t="s">
        <v>297</v>
      </c>
      <c r="K35" s="8">
        <v>1962</v>
      </c>
      <c r="L35" s="35">
        <f t="shared" si="0"/>
        <v>140.60000000000005</v>
      </c>
      <c r="M35" s="36">
        <f t="shared" si="1"/>
        <v>17</v>
      </c>
      <c r="N35" s="47">
        <f t="shared" si="2"/>
        <v>140.60000000000005</v>
      </c>
      <c r="O35" s="44">
        <f t="shared" si="3"/>
        <v>17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>
        <v>5.8</v>
      </c>
      <c r="AJ35" s="31"/>
      <c r="AK35" s="31"/>
      <c r="AL35" s="31"/>
      <c r="AM35" s="31"/>
      <c r="AN35" s="31"/>
      <c r="AO35" s="31"/>
      <c r="AP35" s="31"/>
      <c r="AQ35" s="31"/>
      <c r="AR35" s="31">
        <v>5.4</v>
      </c>
      <c r="AS35" s="31"/>
      <c r="AT35" s="31"/>
      <c r="AU35" s="31"/>
      <c r="AV35" s="31"/>
      <c r="AW35" s="31"/>
      <c r="AX35" s="31">
        <v>5</v>
      </c>
      <c r="AY35" s="31"/>
      <c r="AZ35" s="31"/>
      <c r="BA35" s="70">
        <v>10.7</v>
      </c>
      <c r="BB35" s="31"/>
      <c r="BC35" s="31"/>
      <c r="BD35" s="31"/>
      <c r="BE35" s="31"/>
      <c r="BF35" s="31">
        <v>6.2</v>
      </c>
      <c r="BG35" s="44"/>
      <c r="BH35" s="44"/>
      <c r="BI35" s="31"/>
      <c r="BJ35" s="31"/>
      <c r="BK35" s="31">
        <v>6.4</v>
      </c>
      <c r="BL35" s="31"/>
      <c r="BM35" s="31"/>
      <c r="BN35" s="31"/>
      <c r="BO35" s="31"/>
      <c r="BP35" s="31"/>
      <c r="BQ35" s="31">
        <v>11.3</v>
      </c>
      <c r="BR35" s="31"/>
      <c r="BS35" s="31"/>
      <c r="BT35" s="31"/>
      <c r="BU35" s="31"/>
      <c r="BV35" s="31"/>
      <c r="BW35" s="44"/>
      <c r="BX35" s="31"/>
      <c r="BY35" s="31"/>
      <c r="BZ35" s="31"/>
      <c r="CA35" s="31">
        <v>6.3</v>
      </c>
      <c r="CB35" s="31"/>
      <c r="CC35" s="31"/>
      <c r="CD35" s="31">
        <v>8.5</v>
      </c>
      <c r="CE35" s="31"/>
      <c r="CF35" s="31"/>
      <c r="CG35" s="31"/>
      <c r="CH35" s="31"/>
      <c r="CI35" s="31"/>
      <c r="CJ35" s="31"/>
      <c r="CK35" s="31"/>
      <c r="CL35" s="31">
        <v>10.4</v>
      </c>
      <c r="CM35" s="31">
        <v>12</v>
      </c>
      <c r="CN35" s="40">
        <v>1.5</v>
      </c>
      <c r="CO35" s="40">
        <v>14.3</v>
      </c>
      <c r="CP35" s="40"/>
      <c r="CQ35" s="40">
        <v>9.4</v>
      </c>
      <c r="CR35" s="40">
        <v>8.8</v>
      </c>
      <c r="CS35" s="40"/>
      <c r="CT35" s="40"/>
      <c r="CU35" s="40"/>
      <c r="CV35" s="40"/>
      <c r="CW35" s="70">
        <v>12.6</v>
      </c>
      <c r="CX35" s="70"/>
      <c r="CY35" s="40"/>
      <c r="CZ35" s="40"/>
      <c r="DA35" s="40"/>
      <c r="DB35" s="40"/>
      <c r="DC35" s="40"/>
      <c r="DD35" s="40"/>
      <c r="DE35" s="40"/>
      <c r="DF35" s="40"/>
      <c r="DG35" s="40"/>
      <c r="DH35" s="70"/>
      <c r="DI35" s="40"/>
      <c r="DJ35" s="40"/>
      <c r="DK35" s="40"/>
      <c r="DL35" s="35">
        <v>6</v>
      </c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34"/>
      <c r="DX35" s="34"/>
      <c r="DY35" s="85"/>
      <c r="DZ35" s="85"/>
      <c r="EA35" s="85"/>
      <c r="EB35" s="85"/>
      <c r="EC35" s="85"/>
      <c r="ED35" s="85"/>
      <c r="EE35" s="105"/>
    </row>
    <row r="36" spans="1:135" s="32" customFormat="1" ht="12.75">
      <c r="A36" s="104">
        <v>4</v>
      </c>
      <c r="B36" s="33"/>
      <c r="C36" s="33"/>
      <c r="D36" s="33"/>
      <c r="E36" s="33"/>
      <c r="F36" s="33"/>
      <c r="G36" s="2">
        <v>15</v>
      </c>
      <c r="H36" s="33">
        <v>4</v>
      </c>
      <c r="I36" s="34" t="s">
        <v>400</v>
      </c>
      <c r="J36" s="34" t="s">
        <v>401</v>
      </c>
      <c r="K36" s="8">
        <v>1981</v>
      </c>
      <c r="L36" s="35">
        <f t="shared" si="0"/>
        <v>134.70000000000002</v>
      </c>
      <c r="M36" s="36">
        <f t="shared" si="1"/>
        <v>19</v>
      </c>
      <c r="N36" s="47">
        <f t="shared" si="2"/>
        <v>172.40000000000003</v>
      </c>
      <c r="O36" s="44">
        <f t="shared" si="3"/>
        <v>23</v>
      </c>
      <c r="P36" s="31"/>
      <c r="Q36" s="31"/>
      <c r="R36" s="31"/>
      <c r="S36" s="31"/>
      <c r="T36" s="31"/>
      <c r="U36" s="31"/>
      <c r="V36" s="31"/>
      <c r="W36" s="31">
        <v>6.9</v>
      </c>
      <c r="X36" s="31"/>
      <c r="Y36" s="31"/>
      <c r="Z36" s="31"/>
      <c r="AA36" s="31"/>
      <c r="AB36" s="31">
        <v>10</v>
      </c>
      <c r="AC36" s="31"/>
      <c r="AD36" s="31"/>
      <c r="AE36" s="31">
        <v>5.3</v>
      </c>
      <c r="AF36" s="31">
        <v>9</v>
      </c>
      <c r="AG36" s="31"/>
      <c r="AH36" s="31"/>
      <c r="AI36" s="31"/>
      <c r="AJ36" s="31"/>
      <c r="AK36" s="31"/>
      <c r="AL36" s="31"/>
      <c r="AM36" s="31"/>
      <c r="AN36" s="31"/>
      <c r="AO36" s="31">
        <v>5</v>
      </c>
      <c r="AP36" s="31"/>
      <c r="AQ36" s="31"/>
      <c r="AR36" s="31">
        <v>5.4</v>
      </c>
      <c r="AS36" s="31"/>
      <c r="AT36" s="31"/>
      <c r="AU36" s="31"/>
      <c r="AV36" s="31"/>
      <c r="AW36" s="31"/>
      <c r="AX36" s="31">
        <v>5</v>
      </c>
      <c r="AY36" s="31"/>
      <c r="AZ36" s="31"/>
      <c r="BA36" s="70">
        <v>10.7</v>
      </c>
      <c r="BB36" s="31"/>
      <c r="BC36" s="31">
        <v>5</v>
      </c>
      <c r="BD36" s="31"/>
      <c r="BE36" s="31"/>
      <c r="BF36" s="31"/>
      <c r="BG36" s="44"/>
      <c r="BH36" s="44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44"/>
      <c r="BX36" s="31"/>
      <c r="BY36" s="31"/>
      <c r="BZ36" s="31"/>
      <c r="CA36" s="31"/>
      <c r="CB36" s="31"/>
      <c r="CC36" s="31"/>
      <c r="CD36" s="31">
        <v>8.5</v>
      </c>
      <c r="CE36" s="31"/>
      <c r="CF36" s="31"/>
      <c r="CG36" s="31">
        <v>10</v>
      </c>
      <c r="CH36" s="31"/>
      <c r="CI36" s="31"/>
      <c r="CJ36" s="31"/>
      <c r="CK36" s="31"/>
      <c r="CL36" s="31"/>
      <c r="CM36" s="31"/>
      <c r="CN36" s="40">
        <v>1.5</v>
      </c>
      <c r="CO36" s="40">
        <v>14.3</v>
      </c>
      <c r="CP36" s="40">
        <v>9.8</v>
      </c>
      <c r="CQ36" s="40"/>
      <c r="CR36" s="40"/>
      <c r="CS36" s="40">
        <v>5</v>
      </c>
      <c r="CT36" s="40"/>
      <c r="CU36" s="40">
        <v>11.3</v>
      </c>
      <c r="CV36" s="40"/>
      <c r="CW36" s="70"/>
      <c r="CX36" s="70"/>
      <c r="CY36" s="40">
        <v>1.6</v>
      </c>
      <c r="CZ36" s="40"/>
      <c r="DA36" s="40"/>
      <c r="DB36" s="40"/>
      <c r="DC36" s="40"/>
      <c r="DD36" s="40"/>
      <c r="DE36" s="40">
        <v>3</v>
      </c>
      <c r="DF36" s="40"/>
      <c r="DG36" s="40"/>
      <c r="DH36" s="70"/>
      <c r="DI36" s="40"/>
      <c r="DJ36" s="40"/>
      <c r="DK36" s="40"/>
      <c r="DL36" s="35">
        <v>7.4</v>
      </c>
      <c r="DM36" s="85"/>
      <c r="DN36" s="85"/>
      <c r="DO36" s="85"/>
      <c r="DP36" s="85"/>
      <c r="DQ36" s="85"/>
      <c r="DR36" s="85"/>
      <c r="DS36" s="85"/>
      <c r="DT36" s="85"/>
      <c r="DU36" s="85">
        <v>8</v>
      </c>
      <c r="DV36" s="85">
        <v>13.7</v>
      </c>
      <c r="DW36" s="34"/>
      <c r="DX36" s="34"/>
      <c r="DY36" s="85">
        <v>16</v>
      </c>
      <c r="DZ36" s="85"/>
      <c r="EA36" s="85"/>
      <c r="EB36" s="85"/>
      <c r="EC36" s="85"/>
      <c r="ED36" s="85"/>
      <c r="EE36" s="105"/>
    </row>
    <row r="37" spans="1:135" s="32" customFormat="1" ht="12.75">
      <c r="A37" s="104">
        <v>1</v>
      </c>
      <c r="B37" s="33">
        <v>1</v>
      </c>
      <c r="C37" s="33"/>
      <c r="D37" s="33"/>
      <c r="E37" s="33">
        <v>1</v>
      </c>
      <c r="F37" s="33"/>
      <c r="G37" s="2">
        <v>5</v>
      </c>
      <c r="H37" s="33"/>
      <c r="I37" s="34" t="s">
        <v>562</v>
      </c>
      <c r="J37" s="34" t="s">
        <v>336</v>
      </c>
      <c r="K37" s="8">
        <v>1976</v>
      </c>
      <c r="L37" s="35">
        <f t="shared" si="0"/>
        <v>131.4</v>
      </c>
      <c r="M37" s="36">
        <f t="shared" si="1"/>
        <v>7</v>
      </c>
      <c r="N37" s="47">
        <f t="shared" si="2"/>
        <v>157</v>
      </c>
      <c r="O37" s="44">
        <f t="shared" si="3"/>
        <v>8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70">
        <v>10.7</v>
      </c>
      <c r="BB37" s="31"/>
      <c r="BC37" s="31"/>
      <c r="BD37" s="31"/>
      <c r="BE37" s="31"/>
      <c r="BF37" s="31"/>
      <c r="BG37" s="44"/>
      <c r="BH37" s="31">
        <v>14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44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>
        <v>21.1</v>
      </c>
      <c r="CI37" s="31"/>
      <c r="CJ37" s="31"/>
      <c r="CK37" s="31"/>
      <c r="CL37" s="31">
        <v>10.4</v>
      </c>
      <c r="CM37" s="31"/>
      <c r="CN37" s="40"/>
      <c r="CO37" s="40">
        <v>14.3</v>
      </c>
      <c r="CP37" s="40"/>
      <c r="CQ37" s="40"/>
      <c r="CR37" s="40"/>
      <c r="CS37" s="40"/>
      <c r="CT37" s="40">
        <v>60.9</v>
      </c>
      <c r="CU37" s="40"/>
      <c r="CV37" s="40"/>
      <c r="CW37" s="70"/>
      <c r="CX37" s="70"/>
      <c r="CY37" s="40"/>
      <c r="CZ37" s="40"/>
      <c r="DA37" s="40"/>
      <c r="DB37" s="40"/>
      <c r="DC37" s="40"/>
      <c r="DD37" s="40"/>
      <c r="DE37" s="40"/>
      <c r="DF37" s="40"/>
      <c r="DG37" s="40"/>
      <c r="DH37" s="70"/>
      <c r="DI37" s="40"/>
      <c r="DJ37" s="40"/>
      <c r="DK37" s="40"/>
      <c r="DL37" s="3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34"/>
      <c r="DX37" s="34"/>
      <c r="DY37" s="85"/>
      <c r="DZ37" s="85"/>
      <c r="EA37" s="85"/>
      <c r="EB37" s="85"/>
      <c r="EC37" s="85"/>
      <c r="ED37" s="85"/>
      <c r="EE37" s="105">
        <v>25.6</v>
      </c>
    </row>
    <row r="38" spans="1:135" s="32" customFormat="1" ht="12.75">
      <c r="A38" s="104">
        <v>1</v>
      </c>
      <c r="B38" s="33"/>
      <c r="C38" s="33"/>
      <c r="D38" s="33"/>
      <c r="E38" s="33"/>
      <c r="F38" s="33"/>
      <c r="G38" s="2">
        <v>14</v>
      </c>
      <c r="H38" s="33"/>
      <c r="I38" s="34" t="s">
        <v>354</v>
      </c>
      <c r="J38" s="34" t="s">
        <v>269</v>
      </c>
      <c r="K38" s="8">
        <v>1974</v>
      </c>
      <c r="L38" s="35">
        <f t="shared" si="0"/>
        <v>122.8</v>
      </c>
      <c r="M38" s="36">
        <f t="shared" si="1"/>
        <v>14</v>
      </c>
      <c r="N38" s="47">
        <f t="shared" si="2"/>
        <v>148.4</v>
      </c>
      <c r="O38" s="44">
        <f t="shared" si="3"/>
        <v>15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>
        <v>10</v>
      </c>
      <c r="AC38" s="31"/>
      <c r="AD38" s="31"/>
      <c r="AE38" s="31"/>
      <c r="AF38" s="31">
        <v>9</v>
      </c>
      <c r="AG38" s="31"/>
      <c r="AH38" s="31" t="s">
        <v>255</v>
      </c>
      <c r="AI38" s="31">
        <v>5.8</v>
      </c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70"/>
      <c r="BB38" s="31"/>
      <c r="BC38" s="31"/>
      <c r="BD38" s="31"/>
      <c r="BE38" s="31"/>
      <c r="BF38" s="31">
        <v>6.2</v>
      </c>
      <c r="BG38" s="44"/>
      <c r="BH38" s="44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>
        <v>5</v>
      </c>
      <c r="BU38" s="31">
        <v>8</v>
      </c>
      <c r="BV38" s="31"/>
      <c r="BW38" s="44"/>
      <c r="BX38" s="31"/>
      <c r="BY38" s="31"/>
      <c r="BZ38" s="31"/>
      <c r="CA38" s="31"/>
      <c r="CB38" s="31"/>
      <c r="CC38" s="31">
        <v>5</v>
      </c>
      <c r="CD38" s="31"/>
      <c r="CE38" s="31">
        <v>6</v>
      </c>
      <c r="CF38" s="31"/>
      <c r="CG38" s="31">
        <v>10</v>
      </c>
      <c r="CH38" s="31"/>
      <c r="CI38" s="31"/>
      <c r="CJ38" s="31"/>
      <c r="CK38" s="31"/>
      <c r="CL38" s="31"/>
      <c r="CM38" s="31"/>
      <c r="CN38" s="40"/>
      <c r="CO38" s="40">
        <v>14.3</v>
      </c>
      <c r="CP38" s="40"/>
      <c r="CQ38" s="40"/>
      <c r="CR38" s="40"/>
      <c r="CS38" s="40"/>
      <c r="CT38" s="40"/>
      <c r="CU38" s="40"/>
      <c r="CV38" s="40"/>
      <c r="CW38" s="70"/>
      <c r="CX38" s="70"/>
      <c r="CY38" s="40"/>
      <c r="CZ38" s="40"/>
      <c r="DA38" s="40"/>
      <c r="DB38" s="40"/>
      <c r="DC38" s="40"/>
      <c r="DD38" s="40"/>
      <c r="DE38" s="40"/>
      <c r="DF38" s="40"/>
      <c r="DG38" s="40"/>
      <c r="DH38" s="70"/>
      <c r="DI38" s="40"/>
      <c r="DJ38" s="40"/>
      <c r="DK38" s="40"/>
      <c r="DL38" s="35">
        <v>43.5</v>
      </c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34"/>
      <c r="DX38" s="34"/>
      <c r="DY38" s="85"/>
      <c r="DZ38" s="85"/>
      <c r="EA38" s="85"/>
      <c r="EB38" s="85"/>
      <c r="EC38" s="85"/>
      <c r="ED38" s="85"/>
      <c r="EE38" s="105">
        <v>25.6</v>
      </c>
    </row>
    <row r="39" spans="1:135" s="32" customFormat="1" ht="12.75">
      <c r="A39" s="104"/>
      <c r="B39" s="33"/>
      <c r="C39" s="33">
        <v>1</v>
      </c>
      <c r="D39" s="33"/>
      <c r="E39" s="33">
        <v>1</v>
      </c>
      <c r="F39" s="33">
        <v>1</v>
      </c>
      <c r="G39" s="2">
        <v>6</v>
      </c>
      <c r="H39" s="33"/>
      <c r="I39" s="34" t="s">
        <v>410</v>
      </c>
      <c r="J39" s="34" t="s">
        <v>273</v>
      </c>
      <c r="K39" s="8">
        <v>1962</v>
      </c>
      <c r="L39" s="35">
        <f t="shared" si="0"/>
        <v>122.7</v>
      </c>
      <c r="M39" s="36">
        <f t="shared" si="1"/>
        <v>9</v>
      </c>
      <c r="N39" s="47">
        <f t="shared" si="2"/>
        <v>122.7</v>
      </c>
      <c r="O39" s="44">
        <f t="shared" si="3"/>
        <v>9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>
        <v>10</v>
      </c>
      <c r="AC39" s="31"/>
      <c r="AD39" s="31"/>
      <c r="AE39" s="31"/>
      <c r="AF39" s="31">
        <v>9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>
        <v>7.2</v>
      </c>
      <c r="BA39" s="70"/>
      <c r="BB39" s="31">
        <v>16</v>
      </c>
      <c r="BC39" s="31"/>
      <c r="BD39" s="31">
        <v>6.3</v>
      </c>
      <c r="BE39" s="31"/>
      <c r="BF39" s="31"/>
      <c r="BG39" s="44"/>
      <c r="BH39" s="44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44"/>
      <c r="BX39" s="31"/>
      <c r="BY39" s="31"/>
      <c r="BZ39" s="31"/>
      <c r="CA39" s="31"/>
      <c r="CB39" s="31"/>
      <c r="CC39" s="31">
        <v>5</v>
      </c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40"/>
      <c r="CO39" s="40"/>
      <c r="CP39" s="40"/>
      <c r="CQ39" s="40"/>
      <c r="CR39" s="40"/>
      <c r="CS39" s="40"/>
      <c r="CT39" s="40"/>
      <c r="CU39" s="40"/>
      <c r="CV39" s="40"/>
      <c r="CW39" s="70"/>
      <c r="CX39" s="70"/>
      <c r="CY39" s="40"/>
      <c r="CZ39" s="40"/>
      <c r="DA39" s="40"/>
      <c r="DB39" s="40"/>
      <c r="DC39" s="40"/>
      <c r="DD39" s="40"/>
      <c r="DE39" s="40"/>
      <c r="DF39" s="40"/>
      <c r="DG39" s="40"/>
      <c r="DH39" s="70"/>
      <c r="DI39" s="40"/>
      <c r="DJ39" s="40"/>
      <c r="DK39" s="40"/>
      <c r="DL39" s="35">
        <v>69.2</v>
      </c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34"/>
      <c r="DX39" s="34"/>
      <c r="DY39" s="85"/>
      <c r="DZ39" s="85"/>
      <c r="EA39" s="85"/>
      <c r="EB39" s="85"/>
      <c r="EC39" s="85"/>
      <c r="ED39" s="85"/>
      <c r="EE39" s="105"/>
    </row>
    <row r="40" spans="1:135" s="32" customFormat="1" ht="12.75">
      <c r="A40" s="104">
        <v>1</v>
      </c>
      <c r="B40" s="33"/>
      <c r="C40" s="33"/>
      <c r="D40" s="33"/>
      <c r="E40" s="33">
        <v>1</v>
      </c>
      <c r="F40" s="33"/>
      <c r="G40" s="2">
        <v>11</v>
      </c>
      <c r="H40" s="33"/>
      <c r="I40" s="34" t="s">
        <v>319</v>
      </c>
      <c r="J40" s="34" t="s">
        <v>263</v>
      </c>
      <c r="K40" s="8">
        <v>1959</v>
      </c>
      <c r="L40" s="35">
        <f t="shared" si="0"/>
        <v>122.2</v>
      </c>
      <c r="M40" s="36">
        <f t="shared" si="1"/>
        <v>12</v>
      </c>
      <c r="N40" s="47">
        <f t="shared" si="2"/>
        <v>168.20000000000002</v>
      </c>
      <c r="O40" s="44">
        <f t="shared" si="3"/>
        <v>13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>
        <v>10</v>
      </c>
      <c r="AC40" s="31">
        <v>7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>
        <v>5.4</v>
      </c>
      <c r="AS40" s="31"/>
      <c r="AT40" s="31"/>
      <c r="AU40" s="31"/>
      <c r="AV40" s="31"/>
      <c r="AW40" s="31"/>
      <c r="AX40" s="31"/>
      <c r="AY40" s="31"/>
      <c r="AZ40" s="31"/>
      <c r="BA40" s="70"/>
      <c r="BB40" s="31">
        <v>16</v>
      </c>
      <c r="BC40" s="31"/>
      <c r="BD40" s="31">
        <v>6.3</v>
      </c>
      <c r="BE40" s="31"/>
      <c r="BF40" s="31">
        <v>6.2</v>
      </c>
      <c r="BG40" s="44"/>
      <c r="BH40" s="44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44"/>
      <c r="BX40" s="31"/>
      <c r="BY40" s="31"/>
      <c r="BZ40" s="31">
        <v>7</v>
      </c>
      <c r="CA40" s="31"/>
      <c r="CB40" s="31"/>
      <c r="CC40" s="31"/>
      <c r="CD40" s="31"/>
      <c r="CE40" s="31"/>
      <c r="CF40" s="31"/>
      <c r="CG40" s="31"/>
      <c r="CH40" s="31">
        <v>21.1</v>
      </c>
      <c r="CI40" s="31"/>
      <c r="CJ40" s="31"/>
      <c r="CK40" s="31"/>
      <c r="CL40" s="31">
        <v>10.4</v>
      </c>
      <c r="CM40" s="31"/>
      <c r="CN40" s="40"/>
      <c r="CO40" s="40"/>
      <c r="CP40" s="40"/>
      <c r="CQ40" s="40"/>
      <c r="CR40" s="40"/>
      <c r="CS40" s="40"/>
      <c r="CT40" s="40"/>
      <c r="CU40" s="40"/>
      <c r="CV40" s="40"/>
      <c r="CW40" s="70"/>
      <c r="CX40" s="70"/>
      <c r="CY40" s="40"/>
      <c r="CZ40" s="40"/>
      <c r="DA40" s="40"/>
      <c r="DB40" s="40"/>
      <c r="DC40" s="40"/>
      <c r="DD40" s="40"/>
      <c r="DE40" s="40"/>
      <c r="DF40" s="40"/>
      <c r="DG40" s="40"/>
      <c r="DH40" s="70"/>
      <c r="DI40" s="40"/>
      <c r="DJ40" s="40"/>
      <c r="DK40" s="40"/>
      <c r="DL40" s="35">
        <v>32.8</v>
      </c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34"/>
      <c r="DX40" s="34"/>
      <c r="DY40" s="85"/>
      <c r="DZ40" s="85"/>
      <c r="EA40" s="85"/>
      <c r="EB40" s="85"/>
      <c r="EC40" s="85">
        <v>46</v>
      </c>
      <c r="ED40" s="85"/>
      <c r="EE40" s="105"/>
    </row>
    <row r="41" spans="1:135" s="32" customFormat="1" ht="12.75">
      <c r="A41" s="104">
        <v>4</v>
      </c>
      <c r="B41" s="33"/>
      <c r="C41" s="33">
        <v>1</v>
      </c>
      <c r="D41" s="33"/>
      <c r="E41" s="33">
        <v>2</v>
      </c>
      <c r="F41" s="33">
        <v>2</v>
      </c>
      <c r="G41" s="2">
        <v>7</v>
      </c>
      <c r="H41" s="33"/>
      <c r="I41" s="34" t="s">
        <v>303</v>
      </c>
      <c r="J41" s="34" t="s">
        <v>304</v>
      </c>
      <c r="K41" s="8">
        <v>1963</v>
      </c>
      <c r="L41" s="35">
        <f t="shared" si="0"/>
        <v>121.2</v>
      </c>
      <c r="M41" s="36">
        <f t="shared" si="1"/>
        <v>12</v>
      </c>
      <c r="N41" s="47">
        <f t="shared" si="2"/>
        <v>257.79999999999995</v>
      </c>
      <c r="O41" s="44">
        <f t="shared" si="3"/>
        <v>16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>
        <v>5.8</v>
      </c>
      <c r="AJ41" s="31"/>
      <c r="AK41" s="31"/>
      <c r="AL41" s="31"/>
      <c r="AM41" s="31"/>
      <c r="AN41" s="31"/>
      <c r="AO41" s="31"/>
      <c r="AP41" s="31"/>
      <c r="AQ41" s="31">
        <v>7.1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70"/>
      <c r="BB41" s="31"/>
      <c r="BC41" s="31"/>
      <c r="BD41" s="31"/>
      <c r="BE41" s="31"/>
      <c r="BF41" s="31">
        <v>6.2</v>
      </c>
      <c r="BG41" s="44"/>
      <c r="BH41" s="44"/>
      <c r="BI41" s="31"/>
      <c r="BJ41" s="31"/>
      <c r="BK41" s="31">
        <v>6.4</v>
      </c>
      <c r="BL41" s="31"/>
      <c r="BM41" s="31"/>
      <c r="BN41" s="31"/>
      <c r="BO41" s="31"/>
      <c r="BP41" s="31"/>
      <c r="BQ41" s="31">
        <v>11.3</v>
      </c>
      <c r="BR41" s="31"/>
      <c r="BS41" s="31"/>
      <c r="BT41" s="31"/>
      <c r="BU41" s="31"/>
      <c r="BV41" s="31"/>
      <c r="BW41" s="44"/>
      <c r="BX41" s="31">
        <v>21.1</v>
      </c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>
        <v>42.2</v>
      </c>
      <c r="CL41" s="31"/>
      <c r="CM41" s="31"/>
      <c r="CN41" s="40"/>
      <c r="CO41" s="40"/>
      <c r="CP41" s="40"/>
      <c r="CQ41" s="40"/>
      <c r="CR41" s="40"/>
      <c r="CS41" s="40"/>
      <c r="CT41" s="40"/>
      <c r="CU41" s="40"/>
      <c r="CV41" s="40"/>
      <c r="CW41" s="70"/>
      <c r="CX41" s="70"/>
      <c r="CY41" s="40"/>
      <c r="CZ41" s="40"/>
      <c r="DA41" s="40"/>
      <c r="DB41" s="40"/>
      <c r="DC41" s="40"/>
      <c r="DD41" s="40"/>
      <c r="DE41" s="40"/>
      <c r="DF41" s="40"/>
      <c r="DG41" s="40"/>
      <c r="DH41" s="70">
        <v>11.5</v>
      </c>
      <c r="DI41" s="40"/>
      <c r="DJ41" s="40"/>
      <c r="DK41" s="40"/>
      <c r="DL41" s="35">
        <v>9.6</v>
      </c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>
        <v>61</v>
      </c>
      <c r="DX41" s="34"/>
      <c r="DY41" s="85"/>
      <c r="DZ41" s="85"/>
      <c r="EA41" s="85"/>
      <c r="EB41" s="85"/>
      <c r="EC41" s="85">
        <v>24</v>
      </c>
      <c r="ED41" s="85"/>
      <c r="EE41" s="105">
        <v>51.6</v>
      </c>
    </row>
    <row r="42" spans="1:135" s="32" customFormat="1" ht="12.75">
      <c r="A42" s="104"/>
      <c r="B42" s="33"/>
      <c r="C42" s="33"/>
      <c r="D42" s="33"/>
      <c r="E42" s="33"/>
      <c r="F42" s="33">
        <v>4</v>
      </c>
      <c r="G42" s="2">
        <v>9</v>
      </c>
      <c r="H42" s="33"/>
      <c r="I42" s="34" t="s">
        <v>283</v>
      </c>
      <c r="J42" s="34" t="s">
        <v>280</v>
      </c>
      <c r="K42" s="8">
        <v>1988</v>
      </c>
      <c r="L42" s="35">
        <f t="shared" si="0"/>
        <v>120.69999999999999</v>
      </c>
      <c r="M42" s="36">
        <f t="shared" si="1"/>
        <v>13</v>
      </c>
      <c r="N42" s="47">
        <f t="shared" si="2"/>
        <v>120.69999999999999</v>
      </c>
      <c r="O42" s="44">
        <f t="shared" si="3"/>
        <v>13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70"/>
      <c r="BB42" s="31"/>
      <c r="BC42" s="31"/>
      <c r="BD42" s="31"/>
      <c r="BE42" s="31"/>
      <c r="BF42" s="31"/>
      <c r="BG42" s="44"/>
      <c r="BH42" s="44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44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40"/>
      <c r="CO42" s="40">
        <v>14.3</v>
      </c>
      <c r="CP42" s="40"/>
      <c r="CQ42" s="40"/>
      <c r="CR42" s="40"/>
      <c r="CS42" s="40"/>
      <c r="CT42" s="40"/>
      <c r="CU42" s="40"/>
      <c r="CV42" s="40"/>
      <c r="CW42" s="70">
        <v>12.6</v>
      </c>
      <c r="CX42" s="70"/>
      <c r="CY42" s="40"/>
      <c r="CZ42" s="40"/>
      <c r="DA42" s="40"/>
      <c r="DB42" s="40"/>
      <c r="DC42" s="40">
        <v>10</v>
      </c>
      <c r="DD42" s="40"/>
      <c r="DE42" s="40"/>
      <c r="DF42" s="40"/>
      <c r="DG42" s="40"/>
      <c r="DH42" s="70">
        <v>11.5</v>
      </c>
      <c r="DI42" s="40"/>
      <c r="DJ42" s="40"/>
      <c r="DK42" s="40"/>
      <c r="DL42" s="35">
        <v>72.3</v>
      </c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34"/>
      <c r="DX42" s="34"/>
      <c r="DY42" s="85"/>
      <c r="DZ42" s="85"/>
      <c r="EA42" s="85"/>
      <c r="EB42" s="85"/>
      <c r="EC42" s="85"/>
      <c r="ED42" s="85"/>
      <c r="EE42" s="105"/>
    </row>
    <row r="43" spans="1:135" s="32" customFormat="1" ht="12.75">
      <c r="A43" s="104"/>
      <c r="B43" s="33"/>
      <c r="C43" s="33"/>
      <c r="D43" s="33"/>
      <c r="E43" s="33"/>
      <c r="F43" s="33"/>
      <c r="G43" s="2">
        <v>16</v>
      </c>
      <c r="H43" s="33"/>
      <c r="I43" s="34" t="s">
        <v>339</v>
      </c>
      <c r="J43" s="34" t="s">
        <v>325</v>
      </c>
      <c r="K43" s="8">
        <v>1978</v>
      </c>
      <c r="L43" s="35">
        <f t="shared" si="0"/>
        <v>115.70000000000002</v>
      </c>
      <c r="M43" s="36">
        <f t="shared" si="1"/>
        <v>16</v>
      </c>
      <c r="N43" s="47">
        <f t="shared" si="2"/>
        <v>115.70000000000002</v>
      </c>
      <c r="O43" s="44">
        <f t="shared" si="3"/>
        <v>16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>
        <v>5.7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1">
        <v>5.4</v>
      </c>
      <c r="AS43" s="31"/>
      <c r="AT43" s="31"/>
      <c r="AU43" s="31"/>
      <c r="AV43" s="31"/>
      <c r="AW43" s="31">
        <v>4.5</v>
      </c>
      <c r="AX43" s="31">
        <v>5</v>
      </c>
      <c r="AY43" s="31"/>
      <c r="AZ43" s="31"/>
      <c r="BA43" s="70"/>
      <c r="BB43" s="31"/>
      <c r="BC43" s="31"/>
      <c r="BD43" s="31">
        <v>6.3</v>
      </c>
      <c r="BE43" s="31"/>
      <c r="BF43" s="31">
        <v>6.2</v>
      </c>
      <c r="BG43" s="44"/>
      <c r="BH43" s="44"/>
      <c r="BI43" s="31"/>
      <c r="BJ43" s="31"/>
      <c r="BK43" s="31">
        <v>6.4</v>
      </c>
      <c r="BL43" s="31"/>
      <c r="BM43" s="31"/>
      <c r="BN43" s="31"/>
      <c r="BO43" s="31"/>
      <c r="BP43" s="31"/>
      <c r="BQ43" s="31"/>
      <c r="BR43" s="31"/>
      <c r="BS43" s="31"/>
      <c r="BT43" s="31">
        <v>5</v>
      </c>
      <c r="BU43" s="31">
        <v>8</v>
      </c>
      <c r="BV43" s="31"/>
      <c r="BW43" s="44"/>
      <c r="BX43" s="31"/>
      <c r="BY43" s="31"/>
      <c r="BZ43" s="31">
        <v>7</v>
      </c>
      <c r="CA43" s="31"/>
      <c r="CB43" s="31"/>
      <c r="CC43" s="31">
        <v>5</v>
      </c>
      <c r="CD43" s="31"/>
      <c r="CE43" s="31">
        <v>6</v>
      </c>
      <c r="CF43" s="31"/>
      <c r="CG43" s="31">
        <v>10</v>
      </c>
      <c r="CH43" s="31"/>
      <c r="CI43" s="31"/>
      <c r="CJ43" s="31"/>
      <c r="CK43" s="31"/>
      <c r="CL43" s="31">
        <v>10.4</v>
      </c>
      <c r="CM43" s="31"/>
      <c r="CN43" s="40"/>
      <c r="CO43" s="40">
        <v>14.3</v>
      </c>
      <c r="CP43" s="40"/>
      <c r="CQ43" s="40"/>
      <c r="CR43" s="40"/>
      <c r="CS43" s="40"/>
      <c r="CT43" s="40"/>
      <c r="CU43" s="40"/>
      <c r="CV43" s="40"/>
      <c r="CW43" s="70"/>
      <c r="CX43" s="70"/>
      <c r="CY43" s="40"/>
      <c r="CZ43" s="40"/>
      <c r="DA43" s="40"/>
      <c r="DB43" s="40"/>
      <c r="DC43" s="40"/>
      <c r="DD43" s="40"/>
      <c r="DE43" s="40"/>
      <c r="DF43" s="40"/>
      <c r="DG43" s="40"/>
      <c r="DH43" s="70"/>
      <c r="DI43" s="40"/>
      <c r="DJ43" s="40"/>
      <c r="DK43" s="40"/>
      <c r="DL43" s="35">
        <v>10.5</v>
      </c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34"/>
      <c r="DX43" s="34"/>
      <c r="DY43" s="85"/>
      <c r="DZ43" s="85"/>
      <c r="EA43" s="85"/>
      <c r="EB43" s="85"/>
      <c r="EC43" s="85"/>
      <c r="ED43" s="85"/>
      <c r="EE43" s="105"/>
    </row>
    <row r="44" spans="1:135" s="32" customFormat="1" ht="12.75">
      <c r="A44" s="104"/>
      <c r="B44" s="33"/>
      <c r="C44" s="33"/>
      <c r="D44" s="33"/>
      <c r="E44" s="33"/>
      <c r="F44" s="33"/>
      <c r="G44" s="2">
        <v>13</v>
      </c>
      <c r="H44" s="33"/>
      <c r="I44" s="34" t="s">
        <v>563</v>
      </c>
      <c r="J44" s="34" t="s">
        <v>379</v>
      </c>
      <c r="K44" s="8">
        <v>1977</v>
      </c>
      <c r="L44" s="35">
        <f t="shared" si="0"/>
        <v>111.60000000000001</v>
      </c>
      <c r="M44" s="36">
        <f t="shared" si="1"/>
        <v>13</v>
      </c>
      <c r="N44" s="47">
        <f t="shared" si="2"/>
        <v>111.60000000000001</v>
      </c>
      <c r="O44" s="44">
        <f t="shared" si="3"/>
        <v>13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>
        <v>6</v>
      </c>
      <c r="AZ44" s="31"/>
      <c r="BA44" s="70">
        <v>10.7</v>
      </c>
      <c r="BB44" s="31"/>
      <c r="BC44" s="31"/>
      <c r="BD44" s="31"/>
      <c r="BE44" s="31"/>
      <c r="BF44" s="31">
        <v>6.2</v>
      </c>
      <c r="BG44" s="44"/>
      <c r="BH44" s="44"/>
      <c r="BI44" s="31"/>
      <c r="BJ44" s="31"/>
      <c r="BK44" s="31">
        <v>6.4</v>
      </c>
      <c r="BL44" s="31"/>
      <c r="BM44" s="31">
        <v>6.3</v>
      </c>
      <c r="BN44" s="31"/>
      <c r="BO44" s="31"/>
      <c r="BP44" s="31"/>
      <c r="BQ44" s="31">
        <v>11.3</v>
      </c>
      <c r="BR44" s="31"/>
      <c r="BS44" s="31"/>
      <c r="BT44" s="31"/>
      <c r="BU44" s="31">
        <v>8</v>
      </c>
      <c r="BV44" s="31"/>
      <c r="BW44" s="44"/>
      <c r="BX44" s="31"/>
      <c r="BY44" s="31"/>
      <c r="BZ44" s="31">
        <v>7</v>
      </c>
      <c r="CA44" s="31"/>
      <c r="CB44" s="31"/>
      <c r="CC44" s="31"/>
      <c r="CD44" s="31">
        <v>8.5</v>
      </c>
      <c r="CE44" s="31">
        <v>6</v>
      </c>
      <c r="CF44" s="31"/>
      <c r="CG44" s="31"/>
      <c r="CH44" s="31"/>
      <c r="CI44" s="31"/>
      <c r="CJ44" s="31"/>
      <c r="CK44" s="31"/>
      <c r="CL44" s="31">
        <v>10.4</v>
      </c>
      <c r="CM44" s="31"/>
      <c r="CN44" s="40"/>
      <c r="CO44" s="40">
        <v>14.3</v>
      </c>
      <c r="CP44" s="40"/>
      <c r="CQ44" s="40"/>
      <c r="CR44" s="40"/>
      <c r="CS44" s="40"/>
      <c r="CT44" s="40"/>
      <c r="CU44" s="40"/>
      <c r="CV44" s="40"/>
      <c r="CW44" s="70"/>
      <c r="CX44" s="70"/>
      <c r="CY44" s="40"/>
      <c r="CZ44" s="40"/>
      <c r="DA44" s="40"/>
      <c r="DB44" s="40"/>
      <c r="DC44" s="40"/>
      <c r="DD44" s="40"/>
      <c r="DE44" s="40"/>
      <c r="DF44" s="40"/>
      <c r="DG44" s="40"/>
      <c r="DH44" s="70"/>
      <c r="DI44" s="40"/>
      <c r="DJ44" s="40"/>
      <c r="DK44" s="40"/>
      <c r="DL44" s="35">
        <v>10.5</v>
      </c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34"/>
      <c r="DX44" s="34"/>
      <c r="DY44" s="85"/>
      <c r="DZ44" s="85"/>
      <c r="EA44" s="85"/>
      <c r="EB44" s="85"/>
      <c r="EC44" s="85"/>
      <c r="ED44" s="85"/>
      <c r="EE44" s="105"/>
    </row>
    <row r="45" spans="1:135" s="32" customFormat="1" ht="12.75">
      <c r="A45" s="104"/>
      <c r="B45" s="33"/>
      <c r="C45" s="33"/>
      <c r="D45" s="33"/>
      <c r="E45" s="33"/>
      <c r="F45" s="33">
        <v>4</v>
      </c>
      <c r="G45" s="2">
        <v>13</v>
      </c>
      <c r="H45" s="33"/>
      <c r="I45" s="34" t="s">
        <v>558</v>
      </c>
      <c r="J45" s="34" t="s">
        <v>310</v>
      </c>
      <c r="K45" s="8">
        <v>1959</v>
      </c>
      <c r="L45" s="35">
        <f t="shared" si="0"/>
        <v>109.30000000000001</v>
      </c>
      <c r="M45" s="36">
        <f t="shared" si="1"/>
        <v>17</v>
      </c>
      <c r="N45" s="47">
        <f t="shared" si="2"/>
        <v>109.30000000000001</v>
      </c>
      <c r="O45" s="44">
        <f t="shared" si="3"/>
        <v>17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>
        <v>16</v>
      </c>
      <c r="AB45" s="31"/>
      <c r="AC45" s="31"/>
      <c r="AD45" s="31"/>
      <c r="AE45" s="31"/>
      <c r="AF45" s="31"/>
      <c r="AG45" s="31"/>
      <c r="AH45" s="31">
        <v>5.7</v>
      </c>
      <c r="AI45" s="31">
        <v>5.8</v>
      </c>
      <c r="AJ45" s="31"/>
      <c r="AK45" s="31"/>
      <c r="AL45" s="31"/>
      <c r="AM45" s="31"/>
      <c r="AN45" s="31"/>
      <c r="AO45" s="31"/>
      <c r="AP45" s="31">
        <v>5</v>
      </c>
      <c r="AQ45" s="31"/>
      <c r="AR45" s="31">
        <v>5.4</v>
      </c>
      <c r="AS45" s="31"/>
      <c r="AT45" s="31"/>
      <c r="AU45" s="31"/>
      <c r="AV45" s="31"/>
      <c r="AW45" s="31"/>
      <c r="AX45" s="31">
        <v>5</v>
      </c>
      <c r="AY45" s="31"/>
      <c r="AZ45" s="31">
        <v>7.2</v>
      </c>
      <c r="BA45" s="70">
        <v>10.7</v>
      </c>
      <c r="BB45" s="31"/>
      <c r="BC45" s="31"/>
      <c r="BD45" s="31">
        <v>6.3</v>
      </c>
      <c r="BE45" s="31"/>
      <c r="BF45" s="31">
        <v>6.2</v>
      </c>
      <c r="BG45" s="44"/>
      <c r="BH45" s="44"/>
      <c r="BI45" s="31"/>
      <c r="BJ45" s="31">
        <v>3.4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>
        <v>8</v>
      </c>
      <c r="BV45" s="31"/>
      <c r="BW45" s="44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40"/>
      <c r="CO45" s="40"/>
      <c r="CP45" s="40"/>
      <c r="CQ45" s="40"/>
      <c r="CR45" s="40"/>
      <c r="CS45" s="40"/>
      <c r="CT45" s="40"/>
      <c r="CU45" s="40"/>
      <c r="CV45" s="40"/>
      <c r="CW45" s="70"/>
      <c r="CX45" s="70"/>
      <c r="CY45" s="40"/>
      <c r="CZ45" s="40"/>
      <c r="DA45" s="40"/>
      <c r="DB45" s="40"/>
      <c r="DC45" s="40"/>
      <c r="DD45" s="40"/>
      <c r="DE45" s="40"/>
      <c r="DF45" s="40"/>
      <c r="DG45" s="40"/>
      <c r="DH45" s="70"/>
      <c r="DI45" s="40"/>
      <c r="DJ45" s="40"/>
      <c r="DK45" s="40"/>
      <c r="DL45" s="35">
        <v>24.6</v>
      </c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34"/>
      <c r="DX45" s="34"/>
      <c r="DY45" s="85"/>
      <c r="DZ45" s="85"/>
      <c r="EA45" s="85"/>
      <c r="EB45" s="85"/>
      <c r="EC45" s="85"/>
      <c r="ED45" s="85"/>
      <c r="EE45" s="105"/>
    </row>
    <row r="46" spans="1:135" s="32" customFormat="1" ht="12.75">
      <c r="A46" s="104">
        <v>1</v>
      </c>
      <c r="B46" s="33"/>
      <c r="C46" s="33">
        <v>1</v>
      </c>
      <c r="D46" s="33"/>
      <c r="E46" s="33">
        <v>2</v>
      </c>
      <c r="F46" s="33"/>
      <c r="G46" s="2">
        <v>3</v>
      </c>
      <c r="H46" s="33">
        <v>1</v>
      </c>
      <c r="I46" s="34" t="s">
        <v>346</v>
      </c>
      <c r="J46" s="34" t="s">
        <v>347</v>
      </c>
      <c r="K46" s="8">
        <v>1966</v>
      </c>
      <c r="L46" s="35">
        <f t="shared" si="0"/>
        <v>105.89999999999999</v>
      </c>
      <c r="M46" s="36">
        <f t="shared" si="1"/>
        <v>7</v>
      </c>
      <c r="N46" s="47">
        <f t="shared" si="2"/>
        <v>142.9</v>
      </c>
      <c r="O46" s="44">
        <f t="shared" si="3"/>
        <v>8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>
        <v>7</v>
      </c>
      <c r="AD46" s="31"/>
      <c r="AE46" s="31"/>
      <c r="AF46" s="31"/>
      <c r="AG46" s="31"/>
      <c r="AH46" s="31"/>
      <c r="AI46" s="31">
        <v>5.8</v>
      </c>
      <c r="AJ46" s="31"/>
      <c r="AK46" s="31"/>
      <c r="AL46" s="31"/>
      <c r="AM46" s="31"/>
      <c r="AN46" s="31"/>
      <c r="AO46" s="31"/>
      <c r="AP46" s="31"/>
      <c r="AQ46" s="31">
        <v>7.1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70"/>
      <c r="BB46" s="31"/>
      <c r="BC46" s="31"/>
      <c r="BD46" s="31"/>
      <c r="BE46" s="31"/>
      <c r="BF46" s="31"/>
      <c r="BG46" s="44"/>
      <c r="BH46" s="44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44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40"/>
      <c r="CO46" s="40"/>
      <c r="CP46" s="40"/>
      <c r="CQ46" s="40"/>
      <c r="CR46" s="40"/>
      <c r="CS46" s="40"/>
      <c r="CT46" s="40"/>
      <c r="CU46" s="40"/>
      <c r="CV46" s="40"/>
      <c r="CW46" s="70"/>
      <c r="CX46" s="70"/>
      <c r="CY46" s="40">
        <v>1.6</v>
      </c>
      <c r="CZ46" s="40"/>
      <c r="DA46" s="40"/>
      <c r="DB46" s="40"/>
      <c r="DC46" s="40"/>
      <c r="DD46" s="40"/>
      <c r="DE46" s="40"/>
      <c r="DF46" s="40"/>
      <c r="DG46" s="40"/>
      <c r="DH46" s="70"/>
      <c r="DI46" s="40"/>
      <c r="DJ46" s="40">
        <v>21.1</v>
      </c>
      <c r="DK46" s="40"/>
      <c r="DL46" s="35">
        <v>63.3</v>
      </c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34"/>
      <c r="DX46" s="34"/>
      <c r="DY46" s="85">
        <v>37</v>
      </c>
      <c r="DZ46" s="85"/>
      <c r="EA46" s="85"/>
      <c r="EB46" s="85"/>
      <c r="EC46" s="85"/>
      <c r="ED46" s="85"/>
      <c r="EE46" s="105"/>
    </row>
    <row r="47" spans="1:135" s="32" customFormat="1" ht="12.75">
      <c r="A47" s="104"/>
      <c r="B47" s="33"/>
      <c r="C47" s="33"/>
      <c r="D47" s="33"/>
      <c r="E47" s="33"/>
      <c r="F47" s="33">
        <v>4</v>
      </c>
      <c r="G47" s="2">
        <v>13</v>
      </c>
      <c r="H47" s="33">
        <v>1</v>
      </c>
      <c r="I47" s="34" t="s">
        <v>561</v>
      </c>
      <c r="J47" s="34" t="s">
        <v>295</v>
      </c>
      <c r="K47" s="8">
        <v>1968</v>
      </c>
      <c r="L47" s="35">
        <f t="shared" si="0"/>
        <v>105.80000000000001</v>
      </c>
      <c r="M47" s="36">
        <f t="shared" si="1"/>
        <v>18</v>
      </c>
      <c r="N47" s="47">
        <f t="shared" si="2"/>
        <v>105.80000000000001</v>
      </c>
      <c r="O47" s="44">
        <f t="shared" si="3"/>
        <v>18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>
        <v>16</v>
      </c>
      <c r="AB47" s="31"/>
      <c r="AC47" s="31"/>
      <c r="AD47" s="31"/>
      <c r="AE47" s="31"/>
      <c r="AF47" s="31"/>
      <c r="AG47" s="31"/>
      <c r="AH47" s="31">
        <v>5.7</v>
      </c>
      <c r="AI47" s="31">
        <v>5.8</v>
      </c>
      <c r="AJ47" s="31"/>
      <c r="AK47" s="31"/>
      <c r="AL47" s="31"/>
      <c r="AM47" s="31"/>
      <c r="AN47" s="31"/>
      <c r="AO47" s="31"/>
      <c r="AP47" s="31">
        <v>5</v>
      </c>
      <c r="AQ47" s="31"/>
      <c r="AR47" s="31">
        <v>5.4</v>
      </c>
      <c r="AS47" s="31"/>
      <c r="AT47" s="31"/>
      <c r="AU47" s="31"/>
      <c r="AV47" s="31"/>
      <c r="AW47" s="31"/>
      <c r="AX47" s="31">
        <v>5</v>
      </c>
      <c r="AY47" s="31"/>
      <c r="AZ47" s="31">
        <v>7.2</v>
      </c>
      <c r="BA47" s="70">
        <v>10.7</v>
      </c>
      <c r="BB47" s="31"/>
      <c r="BC47" s="31"/>
      <c r="BD47" s="31">
        <v>6.3</v>
      </c>
      <c r="BE47" s="31"/>
      <c r="BF47" s="31">
        <v>6.2</v>
      </c>
      <c r="BG47" s="44"/>
      <c r="BH47" s="44"/>
      <c r="BI47" s="31"/>
      <c r="BJ47" s="31">
        <v>3.4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>
        <v>8</v>
      </c>
      <c r="BV47" s="31"/>
      <c r="BW47" s="44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40"/>
      <c r="CO47" s="40"/>
      <c r="CP47" s="40"/>
      <c r="CQ47" s="40"/>
      <c r="CR47" s="40"/>
      <c r="CS47" s="40"/>
      <c r="CT47" s="40"/>
      <c r="CU47" s="40"/>
      <c r="CV47" s="40"/>
      <c r="CW47" s="70"/>
      <c r="CX47" s="70"/>
      <c r="CY47" s="40">
        <v>1.6</v>
      </c>
      <c r="CZ47" s="40"/>
      <c r="DA47" s="40"/>
      <c r="DB47" s="40"/>
      <c r="DC47" s="40"/>
      <c r="DD47" s="40"/>
      <c r="DE47" s="40"/>
      <c r="DF47" s="40"/>
      <c r="DG47" s="40"/>
      <c r="DH47" s="70"/>
      <c r="DI47" s="40"/>
      <c r="DJ47" s="40"/>
      <c r="DK47" s="40"/>
      <c r="DL47" s="35">
        <v>19.5</v>
      </c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34"/>
      <c r="DX47" s="34"/>
      <c r="DY47" s="85"/>
      <c r="DZ47" s="85"/>
      <c r="EA47" s="85"/>
      <c r="EB47" s="85"/>
      <c r="EC47" s="85"/>
      <c r="ED47" s="85"/>
      <c r="EE47" s="105"/>
    </row>
    <row r="48" spans="1:135" s="32" customFormat="1" ht="12.75">
      <c r="A48" s="104"/>
      <c r="B48" s="33"/>
      <c r="C48" s="33">
        <v>1</v>
      </c>
      <c r="D48" s="33"/>
      <c r="E48" s="33">
        <v>3</v>
      </c>
      <c r="F48" s="33"/>
      <c r="G48" s="2"/>
      <c r="H48" s="33"/>
      <c r="I48" s="34" t="s">
        <v>301</v>
      </c>
      <c r="J48" s="34" t="s">
        <v>302</v>
      </c>
      <c r="K48" s="8">
        <v>1964</v>
      </c>
      <c r="L48" s="35">
        <f t="shared" si="0"/>
        <v>105.30000000000001</v>
      </c>
      <c r="M48" s="36">
        <f t="shared" si="1"/>
        <v>4</v>
      </c>
      <c r="N48" s="47">
        <f t="shared" si="2"/>
        <v>105.30000000000001</v>
      </c>
      <c r="O48" s="44">
        <f t="shared" si="3"/>
        <v>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70"/>
      <c r="BB48" s="31"/>
      <c r="BC48" s="31"/>
      <c r="BD48" s="31"/>
      <c r="BE48" s="31"/>
      <c r="BF48" s="31"/>
      <c r="BG48" s="44"/>
      <c r="BH48" s="44"/>
      <c r="BI48" s="31"/>
      <c r="BJ48" s="31"/>
      <c r="BK48" s="31"/>
      <c r="BL48" s="31"/>
      <c r="BM48" s="31"/>
      <c r="BN48" s="31"/>
      <c r="BO48" s="31">
        <v>21</v>
      </c>
      <c r="BP48" s="31"/>
      <c r="BQ48" s="31"/>
      <c r="BR48" s="31"/>
      <c r="BS48" s="31"/>
      <c r="BT48" s="31"/>
      <c r="BU48" s="31"/>
      <c r="BV48" s="31"/>
      <c r="BW48" s="44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>
        <v>21.1</v>
      </c>
      <c r="CI48" s="31"/>
      <c r="CJ48" s="31"/>
      <c r="CK48" s="31"/>
      <c r="CL48" s="31"/>
      <c r="CM48" s="31"/>
      <c r="CN48" s="40"/>
      <c r="CO48" s="40"/>
      <c r="CP48" s="40"/>
      <c r="CQ48" s="40"/>
      <c r="CR48" s="40"/>
      <c r="CS48" s="40"/>
      <c r="CT48" s="40"/>
      <c r="CU48" s="40"/>
      <c r="CV48" s="40"/>
      <c r="CW48" s="70"/>
      <c r="CX48" s="70"/>
      <c r="CY48" s="40"/>
      <c r="CZ48" s="40"/>
      <c r="DA48" s="40"/>
      <c r="DB48" s="40"/>
      <c r="DC48" s="40"/>
      <c r="DD48" s="40"/>
      <c r="DE48" s="40"/>
      <c r="DF48" s="40"/>
      <c r="DG48" s="40"/>
      <c r="DH48" s="70"/>
      <c r="DI48" s="40"/>
      <c r="DJ48" s="40"/>
      <c r="DK48" s="40"/>
      <c r="DL48" s="35">
        <v>63.2</v>
      </c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34"/>
      <c r="DX48" s="34"/>
      <c r="DY48" s="85"/>
      <c r="DZ48" s="85"/>
      <c r="EA48" s="85"/>
      <c r="EB48" s="85"/>
      <c r="EC48" s="85"/>
      <c r="ED48" s="85"/>
      <c r="EE48" s="105"/>
    </row>
    <row r="49" spans="1:135" s="32" customFormat="1" ht="12.75">
      <c r="A49" s="104"/>
      <c r="B49" s="33">
        <v>1</v>
      </c>
      <c r="C49" s="33"/>
      <c r="D49" s="33"/>
      <c r="E49" s="33"/>
      <c r="F49" s="33"/>
      <c r="G49" s="2"/>
      <c r="H49" s="33"/>
      <c r="I49" s="34" t="s">
        <v>442</v>
      </c>
      <c r="J49" s="34" t="s">
        <v>355</v>
      </c>
      <c r="K49" s="8">
        <v>1974</v>
      </c>
      <c r="L49" s="35">
        <f t="shared" si="0"/>
        <v>100</v>
      </c>
      <c r="M49" s="36">
        <f t="shared" si="1"/>
        <v>1</v>
      </c>
      <c r="N49" s="47">
        <f t="shared" si="2"/>
        <v>100</v>
      </c>
      <c r="O49" s="44">
        <f t="shared" si="3"/>
        <v>1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70"/>
      <c r="BB49" s="31"/>
      <c r="BC49" s="31"/>
      <c r="BD49" s="31"/>
      <c r="BE49" s="31"/>
      <c r="BF49" s="31"/>
      <c r="BG49" s="44"/>
      <c r="BH49" s="44"/>
      <c r="BI49" s="31"/>
      <c r="BJ49" s="31"/>
      <c r="BK49" s="31"/>
      <c r="BL49" s="31"/>
      <c r="BM49" s="31"/>
      <c r="BN49" s="31"/>
      <c r="BO49" s="31" t="s">
        <v>255</v>
      </c>
      <c r="BP49" s="31">
        <v>100</v>
      </c>
      <c r="BQ49" s="31"/>
      <c r="BR49" s="31"/>
      <c r="BS49" s="31"/>
      <c r="BT49" s="31"/>
      <c r="BU49" s="31"/>
      <c r="BV49" s="31"/>
      <c r="BW49" s="44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40"/>
      <c r="CO49" s="40"/>
      <c r="CP49" s="40"/>
      <c r="CQ49"/>
      <c r="CR49"/>
      <c r="CS49"/>
      <c r="CT49"/>
      <c r="CU49"/>
      <c r="CV49"/>
      <c r="CW49"/>
      <c r="CX49"/>
      <c r="CY49"/>
      <c r="CZ49"/>
      <c r="DA49"/>
      <c r="DB49" s="40"/>
      <c r="DC49"/>
      <c r="DD49"/>
      <c r="DE49"/>
      <c r="DF49"/>
      <c r="DG49"/>
      <c r="DH49"/>
      <c r="DI49"/>
      <c r="DJ49"/>
      <c r="DK49"/>
      <c r="DL49" s="3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34"/>
      <c r="DX49" s="34"/>
      <c r="DY49" s="85"/>
      <c r="DZ49" s="85"/>
      <c r="EA49" s="85"/>
      <c r="EB49" s="85"/>
      <c r="EC49" s="85"/>
      <c r="ED49" s="85"/>
      <c r="EE49" s="105"/>
    </row>
    <row r="50" spans="1:135" s="32" customFormat="1" ht="12.75">
      <c r="A50" s="104"/>
      <c r="B50" s="33">
        <v>1</v>
      </c>
      <c r="C50" s="33"/>
      <c r="D50" s="33"/>
      <c r="E50" s="33"/>
      <c r="F50" s="33"/>
      <c r="G50" s="2"/>
      <c r="H50" s="33"/>
      <c r="I50" s="34" t="s">
        <v>367</v>
      </c>
      <c r="J50" s="34" t="s">
        <v>368</v>
      </c>
      <c r="K50" s="8">
        <v>1969</v>
      </c>
      <c r="L50" s="35">
        <f t="shared" si="0"/>
        <v>100</v>
      </c>
      <c r="M50" s="36">
        <f t="shared" si="1"/>
        <v>1</v>
      </c>
      <c r="N50" s="47">
        <f t="shared" si="2"/>
        <v>100</v>
      </c>
      <c r="O50" s="44">
        <f t="shared" si="3"/>
        <v>1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70"/>
      <c r="BB50" s="31"/>
      <c r="BC50" s="31"/>
      <c r="BD50" s="31"/>
      <c r="BE50" s="31"/>
      <c r="BF50" s="31"/>
      <c r="BG50" s="44"/>
      <c r="BH50" s="44"/>
      <c r="BI50" s="31"/>
      <c r="BJ50" s="31"/>
      <c r="BK50" s="31"/>
      <c r="BL50" s="31"/>
      <c r="BM50" s="31"/>
      <c r="BN50" s="31"/>
      <c r="BO50" s="31" t="s">
        <v>255</v>
      </c>
      <c r="BP50" s="31">
        <v>100</v>
      </c>
      <c r="BQ50" s="31"/>
      <c r="BR50" s="31"/>
      <c r="BS50" s="31"/>
      <c r="BT50" s="31"/>
      <c r="BU50" s="31"/>
      <c r="BV50" s="31"/>
      <c r="BW50" s="44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40"/>
      <c r="CO50" s="40"/>
      <c r="CP50" s="40"/>
      <c r="CQ50"/>
      <c r="CR50"/>
      <c r="CS50"/>
      <c r="CT50"/>
      <c r="CU50"/>
      <c r="CV50"/>
      <c r="CW50"/>
      <c r="CX50"/>
      <c r="CY50"/>
      <c r="CZ50"/>
      <c r="DA50"/>
      <c r="DB50" s="40"/>
      <c r="DC50"/>
      <c r="DD50"/>
      <c r="DE50"/>
      <c r="DF50"/>
      <c r="DG50"/>
      <c r="DH50"/>
      <c r="DI50"/>
      <c r="DJ50"/>
      <c r="DK50"/>
      <c r="DL50" s="3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34"/>
      <c r="DX50" s="34"/>
      <c r="DY50" s="85"/>
      <c r="DZ50" s="85"/>
      <c r="EA50" s="85"/>
      <c r="EB50" s="85"/>
      <c r="EC50" s="85"/>
      <c r="ED50" s="85"/>
      <c r="EE50" s="105"/>
    </row>
    <row r="51" spans="1:135" s="32" customFormat="1" ht="12.75">
      <c r="A51" s="104"/>
      <c r="B51" s="33"/>
      <c r="C51" s="33"/>
      <c r="D51" s="33"/>
      <c r="E51" s="33"/>
      <c r="F51" s="33">
        <v>1</v>
      </c>
      <c r="G51" s="2">
        <v>11</v>
      </c>
      <c r="H51" s="33"/>
      <c r="I51" s="34" t="s">
        <v>335</v>
      </c>
      <c r="J51" s="34" t="s">
        <v>336</v>
      </c>
      <c r="K51" s="8">
        <v>1973</v>
      </c>
      <c r="L51" s="35">
        <f t="shared" si="0"/>
        <v>97.80000000000001</v>
      </c>
      <c r="M51" s="36">
        <f t="shared" si="1"/>
        <v>12</v>
      </c>
      <c r="N51" s="47">
        <f t="shared" si="2"/>
        <v>97.80000000000001</v>
      </c>
      <c r="O51" s="44">
        <f t="shared" si="3"/>
        <v>12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>
        <v>10</v>
      </c>
      <c r="AC51" s="31">
        <v>7</v>
      </c>
      <c r="AD51" s="31"/>
      <c r="AE51" s="31"/>
      <c r="AF51" s="31"/>
      <c r="AG51" s="31"/>
      <c r="AH51" s="31">
        <v>5.7</v>
      </c>
      <c r="AI51" s="31"/>
      <c r="AJ51" s="31"/>
      <c r="AK51" s="31"/>
      <c r="AL51" s="31"/>
      <c r="AM51" s="31"/>
      <c r="AN51" s="31">
        <v>6</v>
      </c>
      <c r="AO51" s="31"/>
      <c r="AP51" s="31"/>
      <c r="AQ51" s="31"/>
      <c r="AR51" s="31">
        <v>5.4</v>
      </c>
      <c r="AS51" s="31"/>
      <c r="AT51" s="31"/>
      <c r="AU51" s="31"/>
      <c r="AV51" s="31"/>
      <c r="AW51" s="31"/>
      <c r="AX51" s="31"/>
      <c r="AY51" s="31"/>
      <c r="AZ51" s="31"/>
      <c r="BA51" s="70">
        <v>10.7</v>
      </c>
      <c r="BB51" s="31"/>
      <c r="BC51" s="31"/>
      <c r="BD51" s="31"/>
      <c r="BE51" s="31"/>
      <c r="BF51" s="31">
        <v>6.2</v>
      </c>
      <c r="BG51" s="44"/>
      <c r="BH51" s="44"/>
      <c r="BI51" s="31"/>
      <c r="BJ51" s="31"/>
      <c r="BK51" s="31">
        <v>6.4</v>
      </c>
      <c r="BL51" s="31"/>
      <c r="BM51" s="31"/>
      <c r="BN51" s="31"/>
      <c r="BO51" s="31"/>
      <c r="BP51" s="31"/>
      <c r="BQ51" s="31">
        <v>11.3</v>
      </c>
      <c r="BR51" s="31"/>
      <c r="BS51" s="31"/>
      <c r="BT51" s="31"/>
      <c r="BU51" s="31"/>
      <c r="BV51" s="31"/>
      <c r="BW51" s="44"/>
      <c r="BX51" s="31"/>
      <c r="BY51" s="31"/>
      <c r="BZ51" s="31"/>
      <c r="CA51" s="31"/>
      <c r="CB51" s="31"/>
      <c r="CC51" s="31"/>
      <c r="CD51" s="31"/>
      <c r="CE51" s="31"/>
      <c r="CF51" s="31"/>
      <c r="CG51" s="31">
        <v>10</v>
      </c>
      <c r="CH51" s="31"/>
      <c r="CI51" s="31"/>
      <c r="CJ51" s="31"/>
      <c r="CK51" s="31"/>
      <c r="CL51" s="31"/>
      <c r="CM51" s="31"/>
      <c r="CN51" s="40"/>
      <c r="CO51" s="40">
        <v>14.3</v>
      </c>
      <c r="CP51" s="40"/>
      <c r="CQ51" s="40"/>
      <c r="CR51" s="40"/>
      <c r="CS51" s="40"/>
      <c r="CT51" s="40"/>
      <c r="CU51" s="40"/>
      <c r="CV51" s="40"/>
      <c r="CW51" s="70"/>
      <c r="CX51" s="70"/>
      <c r="CY51" s="40"/>
      <c r="CZ51" s="40"/>
      <c r="DA51" s="40"/>
      <c r="DB51" s="40"/>
      <c r="DC51" s="40"/>
      <c r="DD51" s="40"/>
      <c r="DE51" s="40"/>
      <c r="DF51" s="40"/>
      <c r="DG51" s="40"/>
      <c r="DH51" s="70"/>
      <c r="DI51" s="40"/>
      <c r="DJ51" s="40"/>
      <c r="DK51" s="40"/>
      <c r="DL51" s="35">
        <v>4.8</v>
      </c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34"/>
      <c r="DX51" s="34"/>
      <c r="DY51" s="85"/>
      <c r="DZ51" s="85"/>
      <c r="EA51" s="85"/>
      <c r="EB51" s="85"/>
      <c r="EC51" s="85"/>
      <c r="ED51" s="85"/>
      <c r="EE51" s="105"/>
    </row>
    <row r="52" spans="1:135" s="32" customFormat="1" ht="12.75">
      <c r="A52" s="104"/>
      <c r="B52" s="33"/>
      <c r="C52" s="33"/>
      <c r="D52" s="33"/>
      <c r="E52" s="33"/>
      <c r="F52" s="33">
        <v>1</v>
      </c>
      <c r="G52" s="2">
        <v>10</v>
      </c>
      <c r="H52" s="33"/>
      <c r="I52" s="34" t="s">
        <v>571</v>
      </c>
      <c r="J52" s="34" t="s">
        <v>417</v>
      </c>
      <c r="K52" s="8">
        <v>1968</v>
      </c>
      <c r="L52" s="35">
        <f t="shared" si="0"/>
        <v>97.70000000000002</v>
      </c>
      <c r="M52" s="36">
        <f t="shared" si="1"/>
        <v>11</v>
      </c>
      <c r="N52" s="47">
        <f t="shared" si="2"/>
        <v>97.70000000000002</v>
      </c>
      <c r="O52" s="44">
        <f t="shared" si="3"/>
        <v>11</v>
      </c>
      <c r="P52" s="31"/>
      <c r="Q52" s="31"/>
      <c r="R52" s="31"/>
      <c r="S52" s="31"/>
      <c r="T52" s="31"/>
      <c r="U52" s="31"/>
      <c r="V52" s="31"/>
      <c r="W52" s="31">
        <v>6.9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>
        <v>5</v>
      </c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70">
        <v>10.7</v>
      </c>
      <c r="BB52" s="31"/>
      <c r="BC52" s="31"/>
      <c r="BD52" s="31"/>
      <c r="BE52" s="31"/>
      <c r="BF52" s="31">
        <v>6.2</v>
      </c>
      <c r="BG52" s="44"/>
      <c r="BH52" s="44"/>
      <c r="BI52" s="31"/>
      <c r="BJ52" s="31"/>
      <c r="BK52" s="31">
        <v>6.4</v>
      </c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44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40"/>
      <c r="CO52" s="40"/>
      <c r="CP52" s="40"/>
      <c r="CQ52" s="40"/>
      <c r="CR52" s="40"/>
      <c r="CS52" s="40"/>
      <c r="CT52" s="40"/>
      <c r="CU52" s="40"/>
      <c r="CV52" s="40"/>
      <c r="CW52" s="70"/>
      <c r="CX52" s="70"/>
      <c r="CY52" s="40"/>
      <c r="CZ52" s="40"/>
      <c r="DA52" s="40"/>
      <c r="DB52" s="40"/>
      <c r="DC52" s="40"/>
      <c r="DD52" s="40"/>
      <c r="DE52" s="40"/>
      <c r="DF52" s="40"/>
      <c r="DG52" s="40"/>
      <c r="DH52" s="70">
        <v>11.5</v>
      </c>
      <c r="DI52" s="40"/>
      <c r="DJ52" s="40"/>
      <c r="DK52" s="40"/>
      <c r="DL52" s="35">
        <v>51</v>
      </c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34"/>
      <c r="DX52" s="34"/>
      <c r="DY52" s="85"/>
      <c r="DZ52" s="85"/>
      <c r="EA52" s="85"/>
      <c r="EB52" s="85"/>
      <c r="EC52" s="85"/>
      <c r="ED52" s="85"/>
      <c r="EE52" s="105"/>
    </row>
    <row r="53" spans="1:135" s="32" customFormat="1" ht="12.75">
      <c r="A53" s="104"/>
      <c r="B53" s="33"/>
      <c r="C53" s="33">
        <v>1</v>
      </c>
      <c r="D53" s="33"/>
      <c r="E53" s="33">
        <v>1</v>
      </c>
      <c r="F53" s="33"/>
      <c r="G53" s="2">
        <v>3</v>
      </c>
      <c r="H53" s="33"/>
      <c r="I53" s="34" t="s">
        <v>328</v>
      </c>
      <c r="J53" s="34" t="s">
        <v>329</v>
      </c>
      <c r="K53" s="8">
        <v>1976</v>
      </c>
      <c r="L53" s="35">
        <f t="shared" si="0"/>
        <v>91.6</v>
      </c>
      <c r="M53" s="36">
        <f t="shared" si="1"/>
        <v>5</v>
      </c>
      <c r="N53" s="47">
        <f t="shared" si="2"/>
        <v>91.6</v>
      </c>
      <c r="O53" s="44">
        <f t="shared" si="3"/>
        <v>5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70"/>
      <c r="BB53" s="31"/>
      <c r="BC53" s="31"/>
      <c r="BD53" s="31"/>
      <c r="BE53" s="31"/>
      <c r="BF53" s="31"/>
      <c r="BG53" s="44"/>
      <c r="BH53" s="44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>
        <v>8</v>
      </c>
      <c r="BV53" s="31"/>
      <c r="BW53" s="44"/>
      <c r="BX53" s="31"/>
      <c r="BY53" s="31"/>
      <c r="BZ53" s="31"/>
      <c r="CA53" s="31"/>
      <c r="CB53" s="31"/>
      <c r="CC53" s="31"/>
      <c r="CD53" s="31"/>
      <c r="CE53" s="31">
        <v>6</v>
      </c>
      <c r="CF53" s="31"/>
      <c r="CG53" s="31"/>
      <c r="CH53" s="31">
        <v>21.1</v>
      </c>
      <c r="CI53" s="31"/>
      <c r="CJ53" s="31"/>
      <c r="CK53" s="31"/>
      <c r="CL53" s="31"/>
      <c r="CM53" s="31"/>
      <c r="CN53" s="40"/>
      <c r="CO53" s="40">
        <v>14.3</v>
      </c>
      <c r="CP53" s="40"/>
      <c r="CQ53" s="40"/>
      <c r="CR53" s="40"/>
      <c r="CS53" s="40"/>
      <c r="CT53" s="40"/>
      <c r="CU53" s="40"/>
      <c r="CV53" s="40"/>
      <c r="CW53" s="70"/>
      <c r="CX53" s="70"/>
      <c r="CY53" s="40"/>
      <c r="CZ53" s="40"/>
      <c r="DA53" s="40"/>
      <c r="DB53" s="40">
        <v>21.1</v>
      </c>
      <c r="DC53" s="40"/>
      <c r="DD53" s="40"/>
      <c r="DE53" s="40"/>
      <c r="DF53" s="40"/>
      <c r="DG53" s="40"/>
      <c r="DH53" s="70"/>
      <c r="DI53" s="40"/>
      <c r="DJ53" s="40"/>
      <c r="DK53" s="40"/>
      <c r="DL53" s="35">
        <v>21.1</v>
      </c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34"/>
      <c r="DX53" s="34"/>
      <c r="DY53" s="85"/>
      <c r="DZ53" s="85"/>
      <c r="EA53" s="85"/>
      <c r="EB53" s="85"/>
      <c r="EC53" s="85"/>
      <c r="ED53" s="85"/>
      <c r="EE53" s="105"/>
    </row>
    <row r="54" spans="1:135" s="32" customFormat="1" ht="12.75">
      <c r="A54" s="104" t="s">
        <v>255</v>
      </c>
      <c r="B54" s="33"/>
      <c r="C54" s="33"/>
      <c r="D54" s="33"/>
      <c r="E54" s="33">
        <v>2</v>
      </c>
      <c r="F54" s="33"/>
      <c r="G54" s="2">
        <v>6</v>
      </c>
      <c r="H54" s="33"/>
      <c r="I54" s="34" t="s">
        <v>557</v>
      </c>
      <c r="J54" s="34" t="s">
        <v>259</v>
      </c>
      <c r="K54" s="8">
        <v>1960</v>
      </c>
      <c r="L54" s="35">
        <f t="shared" si="0"/>
        <v>87.70000000000002</v>
      </c>
      <c r="M54" s="36">
        <f t="shared" si="1"/>
        <v>8</v>
      </c>
      <c r="N54" s="47">
        <f t="shared" si="2"/>
        <v>87.70000000000002</v>
      </c>
      <c r="O54" s="44">
        <f t="shared" si="3"/>
        <v>8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>
        <v>9</v>
      </c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>
        <v>5.4</v>
      </c>
      <c r="AS54" s="31"/>
      <c r="AT54" s="31"/>
      <c r="AU54" s="31"/>
      <c r="AV54" s="31"/>
      <c r="AW54" s="31"/>
      <c r="AX54" s="31"/>
      <c r="AY54" s="31"/>
      <c r="AZ54" s="31"/>
      <c r="BA54" s="70"/>
      <c r="BB54" s="31"/>
      <c r="BC54" s="31"/>
      <c r="BD54" s="31"/>
      <c r="BE54" s="31"/>
      <c r="BF54" s="31">
        <v>6.2</v>
      </c>
      <c r="BG54" s="44"/>
      <c r="BH54" s="44"/>
      <c r="BI54" s="31"/>
      <c r="BJ54" s="31"/>
      <c r="BK54" s="31">
        <v>6.4</v>
      </c>
      <c r="BL54" s="31"/>
      <c r="BM54" s="31"/>
      <c r="BN54" s="31"/>
      <c r="BO54" s="31"/>
      <c r="BP54" s="31"/>
      <c r="BQ54" s="31"/>
      <c r="BR54" s="31"/>
      <c r="BS54" s="31"/>
      <c r="BT54" s="31"/>
      <c r="BU54" s="31">
        <v>8</v>
      </c>
      <c r="BV54" s="31"/>
      <c r="BW54" s="44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40"/>
      <c r="CO54" s="40"/>
      <c r="CP54" s="40"/>
      <c r="CQ54" s="40"/>
      <c r="CR54" s="40"/>
      <c r="CS54" s="40"/>
      <c r="CT54" s="40"/>
      <c r="CU54" s="40"/>
      <c r="CV54" s="40">
        <v>21.1</v>
      </c>
      <c r="CW54" s="70"/>
      <c r="CX54" s="70"/>
      <c r="CY54" s="40"/>
      <c r="CZ54" s="40"/>
      <c r="DA54" s="40"/>
      <c r="DB54" s="40"/>
      <c r="DC54" s="40"/>
      <c r="DD54" s="40"/>
      <c r="DE54" s="40"/>
      <c r="DF54" s="40"/>
      <c r="DG54" s="40"/>
      <c r="DH54" s="70"/>
      <c r="DI54" s="40"/>
      <c r="DJ54" s="40"/>
      <c r="DK54" s="40"/>
      <c r="DL54" s="35">
        <v>31.6</v>
      </c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34"/>
      <c r="DX54" s="34"/>
      <c r="DY54" s="85"/>
      <c r="DZ54" s="85"/>
      <c r="EA54" s="85"/>
      <c r="EB54" s="85"/>
      <c r="EC54" s="85"/>
      <c r="ED54" s="85"/>
      <c r="EE54" s="105"/>
    </row>
    <row r="55" spans="1:135" s="32" customFormat="1" ht="12.75">
      <c r="A55" s="102"/>
      <c r="B55" s="27"/>
      <c r="C55" s="27"/>
      <c r="D55" s="27"/>
      <c r="E55" s="27"/>
      <c r="F55" s="27"/>
      <c r="G55" s="2">
        <v>9</v>
      </c>
      <c r="H55" s="27"/>
      <c r="I55" s="34" t="s">
        <v>553</v>
      </c>
      <c r="J55" s="34" t="s">
        <v>554</v>
      </c>
      <c r="K55" s="8">
        <v>1954</v>
      </c>
      <c r="L55" s="35">
        <f t="shared" si="0"/>
        <v>84.10000000000001</v>
      </c>
      <c r="M55" s="36">
        <f t="shared" si="1"/>
        <v>9</v>
      </c>
      <c r="N55" s="47">
        <f t="shared" si="2"/>
        <v>84.10000000000001</v>
      </c>
      <c r="O55" s="44">
        <f t="shared" si="3"/>
        <v>9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>
        <v>5.8</v>
      </c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70">
        <v>10.7</v>
      </c>
      <c r="BB55" s="31"/>
      <c r="BC55" s="31"/>
      <c r="BD55" s="31"/>
      <c r="BE55" s="31"/>
      <c r="BF55" s="31"/>
      <c r="BG55" s="44"/>
      <c r="BH55" s="44"/>
      <c r="BI55" s="31"/>
      <c r="BJ55" s="31"/>
      <c r="BK55" s="31">
        <v>6.4</v>
      </c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44"/>
      <c r="BX55" s="31"/>
      <c r="BY55" s="31">
        <v>10.3</v>
      </c>
      <c r="BZ55" s="31">
        <v>7</v>
      </c>
      <c r="CA55" s="31"/>
      <c r="CB55" s="31"/>
      <c r="CC55" s="31"/>
      <c r="CD55" s="31"/>
      <c r="CE55" s="31"/>
      <c r="CF55" s="31"/>
      <c r="CG55" s="31">
        <v>10</v>
      </c>
      <c r="CH55" s="31"/>
      <c r="CI55" s="31"/>
      <c r="CJ55" s="31"/>
      <c r="CK55" s="31"/>
      <c r="CL55" s="31">
        <v>10.4</v>
      </c>
      <c r="CM55" s="31">
        <v>12</v>
      </c>
      <c r="CN55" s="40"/>
      <c r="CO55" s="40"/>
      <c r="CP55" s="40"/>
      <c r="CQ55" s="23"/>
      <c r="CR55" s="23"/>
      <c r="CS55" s="23"/>
      <c r="CT55" s="23"/>
      <c r="CU55" s="23"/>
      <c r="CV55" s="23"/>
      <c r="CW55" s="70"/>
      <c r="CX55" s="70"/>
      <c r="CY55" s="23"/>
      <c r="CZ55" s="23"/>
      <c r="DA55" s="23"/>
      <c r="DB55" s="23"/>
      <c r="DC55" s="23"/>
      <c r="DD55" s="23"/>
      <c r="DE55" s="23"/>
      <c r="DF55" s="23"/>
      <c r="DG55" s="23"/>
      <c r="DH55" s="70">
        <v>11.5</v>
      </c>
      <c r="DI55" s="23"/>
      <c r="DJ55" s="23"/>
      <c r="DK55" s="23"/>
      <c r="DL55" s="35">
        <v>0</v>
      </c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34"/>
      <c r="DX55" s="34"/>
      <c r="DY55" s="85"/>
      <c r="DZ55" s="85"/>
      <c r="EA55" s="85"/>
      <c r="EB55" s="85"/>
      <c r="EC55" s="85"/>
      <c r="ED55" s="85"/>
      <c r="EE55" s="16"/>
    </row>
    <row r="56" spans="1:135" s="32" customFormat="1" ht="12.75">
      <c r="A56" s="104"/>
      <c r="B56" s="33"/>
      <c r="C56" s="33">
        <v>1</v>
      </c>
      <c r="D56" s="33"/>
      <c r="E56" s="33"/>
      <c r="F56" s="33">
        <v>1</v>
      </c>
      <c r="G56" s="2">
        <v>3</v>
      </c>
      <c r="H56" s="33">
        <v>1</v>
      </c>
      <c r="I56" s="34" t="s">
        <v>455</v>
      </c>
      <c r="J56" s="34" t="s">
        <v>338</v>
      </c>
      <c r="K56" s="8">
        <v>1968</v>
      </c>
      <c r="L56" s="35">
        <f t="shared" si="0"/>
        <v>82.00000000000001</v>
      </c>
      <c r="M56" s="36">
        <f t="shared" si="1"/>
        <v>6</v>
      </c>
      <c r="N56" s="47">
        <f t="shared" si="2"/>
        <v>82.00000000000001</v>
      </c>
      <c r="O56" s="44">
        <f t="shared" si="3"/>
        <v>6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70"/>
      <c r="BB56" s="31"/>
      <c r="BC56" s="31"/>
      <c r="BD56" s="31"/>
      <c r="BE56" s="31"/>
      <c r="BF56" s="31">
        <v>6.2</v>
      </c>
      <c r="BG56" s="44"/>
      <c r="BH56" s="44"/>
      <c r="BI56" s="31"/>
      <c r="BJ56" s="31">
        <v>3.4</v>
      </c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44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40"/>
      <c r="CO56" s="40">
        <v>14.3</v>
      </c>
      <c r="CP56" s="40"/>
      <c r="CQ56" s="40"/>
      <c r="CR56" s="40"/>
      <c r="CS56" s="40"/>
      <c r="CT56" s="40"/>
      <c r="CU56" s="40"/>
      <c r="CV56" s="40"/>
      <c r="CW56" s="70"/>
      <c r="CX56" s="70"/>
      <c r="CY56" s="40"/>
      <c r="CZ56" s="40">
        <v>10</v>
      </c>
      <c r="DA56" s="40"/>
      <c r="DB56" s="40"/>
      <c r="DC56" s="40"/>
      <c r="DD56" s="40"/>
      <c r="DE56" s="40"/>
      <c r="DF56" s="40"/>
      <c r="DG56" s="40">
        <v>42.1</v>
      </c>
      <c r="DH56" s="70"/>
      <c r="DI56" s="40"/>
      <c r="DJ56" s="40"/>
      <c r="DK56" s="40"/>
      <c r="DL56" s="35">
        <v>6</v>
      </c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34"/>
      <c r="DX56" s="34"/>
      <c r="DY56" s="85"/>
      <c r="DZ56" s="85"/>
      <c r="EA56" s="85"/>
      <c r="EB56" s="85"/>
      <c r="EC56" s="85"/>
      <c r="ED56" s="85"/>
      <c r="EE56" s="105"/>
    </row>
    <row r="57" spans="1:135" s="32" customFormat="1" ht="12.75">
      <c r="A57" s="104"/>
      <c r="B57" s="33"/>
      <c r="C57" s="33"/>
      <c r="D57" s="33"/>
      <c r="E57" s="33">
        <v>1</v>
      </c>
      <c r="F57" s="33"/>
      <c r="G57" s="2">
        <v>6</v>
      </c>
      <c r="H57" s="33"/>
      <c r="I57" s="34" t="s">
        <v>322</v>
      </c>
      <c r="J57" s="34" t="s">
        <v>323</v>
      </c>
      <c r="K57" s="8">
        <v>1952</v>
      </c>
      <c r="L57" s="35">
        <f t="shared" si="0"/>
        <v>80.7</v>
      </c>
      <c r="M57" s="36">
        <f t="shared" si="1"/>
        <v>7</v>
      </c>
      <c r="N57" s="47">
        <f t="shared" si="2"/>
        <v>80.7</v>
      </c>
      <c r="O57" s="44">
        <f t="shared" si="3"/>
        <v>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>
        <v>5</v>
      </c>
      <c r="AY57" s="31"/>
      <c r="AZ57" s="31"/>
      <c r="BA57" s="70">
        <v>10.7</v>
      </c>
      <c r="BB57" s="31"/>
      <c r="BC57" s="31"/>
      <c r="BD57" s="31"/>
      <c r="BE57" s="31"/>
      <c r="BF57" s="31"/>
      <c r="BG57" s="44"/>
      <c r="BH57" s="44"/>
      <c r="BI57" s="31">
        <v>8</v>
      </c>
      <c r="BJ57" s="31"/>
      <c r="BK57" s="31"/>
      <c r="BL57" s="31"/>
      <c r="BM57" s="31"/>
      <c r="BN57" s="31"/>
      <c r="BO57" s="31"/>
      <c r="BP57" s="31"/>
      <c r="BQ57" s="31">
        <v>11.3</v>
      </c>
      <c r="BR57" s="31"/>
      <c r="BS57" s="31"/>
      <c r="BT57" s="31"/>
      <c r="BU57" s="31"/>
      <c r="BV57" s="31"/>
      <c r="BW57" s="44"/>
      <c r="BX57" s="31"/>
      <c r="BY57" s="31">
        <v>10.3</v>
      </c>
      <c r="BZ57" s="31"/>
      <c r="CA57" s="31"/>
      <c r="CB57" s="31"/>
      <c r="CC57" s="31"/>
      <c r="CD57" s="31"/>
      <c r="CE57" s="31"/>
      <c r="CF57" s="31"/>
      <c r="CG57" s="31"/>
      <c r="CH57" s="31">
        <v>21.1</v>
      </c>
      <c r="CI57" s="31"/>
      <c r="CJ57" s="31"/>
      <c r="CK57" s="31"/>
      <c r="CL57" s="31"/>
      <c r="CM57" s="31"/>
      <c r="CN57" s="40"/>
      <c r="CO57" s="40">
        <v>14.3</v>
      </c>
      <c r="CP57" s="40"/>
      <c r="CQ57"/>
      <c r="CR57"/>
      <c r="CS57"/>
      <c r="CT57"/>
      <c r="CU57"/>
      <c r="CV57"/>
      <c r="CW57"/>
      <c r="CX57"/>
      <c r="CY57"/>
      <c r="CZ57"/>
      <c r="DA57"/>
      <c r="DB57" s="40"/>
      <c r="DC57"/>
      <c r="DD57"/>
      <c r="DE57"/>
      <c r="DF57"/>
      <c r="DG57"/>
      <c r="DH57"/>
      <c r="DI57"/>
      <c r="DJ57"/>
      <c r="DK57"/>
      <c r="DL57" s="3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34"/>
      <c r="DX57" s="34"/>
      <c r="DY57" s="85"/>
      <c r="DZ57" s="85"/>
      <c r="EA57" s="85"/>
      <c r="EB57" s="85"/>
      <c r="EC57" s="85"/>
      <c r="ED57" s="85"/>
      <c r="EE57" s="105"/>
    </row>
    <row r="58" spans="1:135" s="32" customFormat="1" ht="12.75">
      <c r="A58" s="104"/>
      <c r="B58" s="33"/>
      <c r="C58" s="33"/>
      <c r="D58" s="33"/>
      <c r="E58" s="33"/>
      <c r="F58" s="33"/>
      <c r="G58" s="2">
        <v>11</v>
      </c>
      <c r="H58" s="33"/>
      <c r="I58" s="34" t="s">
        <v>578</v>
      </c>
      <c r="J58" s="34" t="s">
        <v>579</v>
      </c>
      <c r="K58" s="8">
        <v>1976</v>
      </c>
      <c r="L58" s="35">
        <f t="shared" si="0"/>
        <v>80.5</v>
      </c>
      <c r="M58" s="36">
        <f t="shared" si="1"/>
        <v>11</v>
      </c>
      <c r="N58" s="47">
        <f t="shared" si="2"/>
        <v>80.5</v>
      </c>
      <c r="O58" s="44">
        <f t="shared" si="3"/>
        <v>11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>
        <v>5.3</v>
      </c>
      <c r="AF58" s="31"/>
      <c r="AG58" s="31"/>
      <c r="AH58" s="31">
        <v>5.7</v>
      </c>
      <c r="AI58" s="31">
        <v>5.8</v>
      </c>
      <c r="AJ58" s="31"/>
      <c r="AK58" s="31"/>
      <c r="AL58" s="31"/>
      <c r="AM58" s="31"/>
      <c r="AN58" s="31">
        <v>6</v>
      </c>
      <c r="AO58" s="31"/>
      <c r="AP58" s="31"/>
      <c r="AQ58" s="31">
        <v>7.1</v>
      </c>
      <c r="AR58" s="31">
        <v>5.4</v>
      </c>
      <c r="AS58" s="31"/>
      <c r="AT58" s="31"/>
      <c r="AU58" s="31"/>
      <c r="AV58" s="31"/>
      <c r="AW58" s="31"/>
      <c r="AX58" s="31"/>
      <c r="AY58" s="31"/>
      <c r="AZ58" s="31"/>
      <c r="BA58" s="70">
        <v>10.7</v>
      </c>
      <c r="BB58" s="31"/>
      <c r="BC58" s="31"/>
      <c r="BD58" s="31">
        <v>6.3</v>
      </c>
      <c r="BE58" s="31"/>
      <c r="BF58" s="31">
        <v>6.2</v>
      </c>
      <c r="BG58" s="44"/>
      <c r="BH58" s="44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44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40"/>
      <c r="CO58" s="40"/>
      <c r="CP58" s="40"/>
      <c r="CQ58" s="40"/>
      <c r="CR58" s="40"/>
      <c r="CS58" s="40"/>
      <c r="CT58" s="40"/>
      <c r="CU58" s="40"/>
      <c r="CV58" s="40"/>
      <c r="CW58" s="70"/>
      <c r="CX58" s="70"/>
      <c r="CY58" s="40"/>
      <c r="CZ58" s="40"/>
      <c r="DA58" s="40"/>
      <c r="DB58" s="40"/>
      <c r="DC58" s="40"/>
      <c r="DD58" s="40"/>
      <c r="DE58" s="40"/>
      <c r="DF58" s="40"/>
      <c r="DG58" s="40"/>
      <c r="DH58" s="70"/>
      <c r="DI58" s="40"/>
      <c r="DJ58" s="40"/>
      <c r="DK58" s="40"/>
      <c r="DL58" s="35">
        <v>22</v>
      </c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34"/>
      <c r="DX58" s="34"/>
      <c r="DY58" s="85"/>
      <c r="DZ58" s="85"/>
      <c r="EA58" s="85"/>
      <c r="EB58" s="85"/>
      <c r="EC58" s="85"/>
      <c r="ED58" s="85"/>
      <c r="EE58" s="105"/>
    </row>
    <row r="59" spans="1:135" s="32" customFormat="1" ht="12.75">
      <c r="A59" s="104">
        <v>1</v>
      </c>
      <c r="B59" s="33"/>
      <c r="C59" s="33"/>
      <c r="D59" s="33"/>
      <c r="E59" s="33"/>
      <c r="F59" s="33"/>
      <c r="G59" s="2">
        <v>10</v>
      </c>
      <c r="H59" s="33"/>
      <c r="I59" s="34" t="s">
        <v>337</v>
      </c>
      <c r="J59" s="34" t="s">
        <v>338</v>
      </c>
      <c r="K59" s="8">
        <v>1966</v>
      </c>
      <c r="L59" s="35">
        <f t="shared" si="0"/>
        <v>80.3</v>
      </c>
      <c r="M59" s="36">
        <f t="shared" si="1"/>
        <v>10</v>
      </c>
      <c r="N59" s="47">
        <f t="shared" si="2"/>
        <v>104.3</v>
      </c>
      <c r="O59" s="44">
        <f t="shared" si="3"/>
        <v>11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>
        <v>5.3</v>
      </c>
      <c r="AF59" s="31">
        <v>9</v>
      </c>
      <c r="AG59" s="31"/>
      <c r="AH59" s="31">
        <v>5.7</v>
      </c>
      <c r="AI59" s="31"/>
      <c r="AJ59" s="31"/>
      <c r="AK59" s="31"/>
      <c r="AL59" s="31"/>
      <c r="AM59" s="31"/>
      <c r="AN59" s="31"/>
      <c r="AO59" s="31"/>
      <c r="AP59" s="31"/>
      <c r="AQ59" s="31"/>
      <c r="AR59" s="31">
        <v>5.4</v>
      </c>
      <c r="AS59" s="31"/>
      <c r="AT59" s="31"/>
      <c r="AU59" s="31"/>
      <c r="AV59" s="31"/>
      <c r="AW59" s="31"/>
      <c r="AX59" s="31"/>
      <c r="AY59" s="31"/>
      <c r="AZ59" s="31"/>
      <c r="BA59" s="70">
        <v>10.7</v>
      </c>
      <c r="BB59" s="31"/>
      <c r="BC59" s="31"/>
      <c r="BD59" s="31"/>
      <c r="BE59" s="31"/>
      <c r="BF59" s="31">
        <v>6.2</v>
      </c>
      <c r="BG59" s="44"/>
      <c r="BH59" s="44"/>
      <c r="BI59" s="31"/>
      <c r="BJ59" s="31"/>
      <c r="BK59" s="31">
        <v>6.4</v>
      </c>
      <c r="BL59" s="31"/>
      <c r="BM59" s="31"/>
      <c r="BN59" s="31"/>
      <c r="BO59" s="31"/>
      <c r="BP59" s="31"/>
      <c r="BQ59" s="31">
        <v>11.3</v>
      </c>
      <c r="BR59" s="31"/>
      <c r="BS59" s="31"/>
      <c r="BT59" s="31"/>
      <c r="BU59" s="31"/>
      <c r="BV59" s="31"/>
      <c r="BW59" s="44"/>
      <c r="BX59" s="31"/>
      <c r="BY59" s="31"/>
      <c r="BZ59" s="31"/>
      <c r="CA59" s="31"/>
      <c r="CB59" s="31"/>
      <c r="CC59" s="31"/>
      <c r="CD59" s="31"/>
      <c r="CE59" s="31">
        <v>6</v>
      </c>
      <c r="CF59" s="31"/>
      <c r="CG59" s="31"/>
      <c r="CH59" s="31"/>
      <c r="CI59" s="31"/>
      <c r="CJ59" s="31"/>
      <c r="CK59" s="31"/>
      <c r="CL59" s="31"/>
      <c r="CM59" s="31"/>
      <c r="CN59" s="40"/>
      <c r="CO59" s="40">
        <v>14.3</v>
      </c>
      <c r="CP59" s="40"/>
      <c r="CQ59"/>
      <c r="CR59"/>
      <c r="CS59"/>
      <c r="CT59"/>
      <c r="CU59"/>
      <c r="CV59"/>
      <c r="CW59"/>
      <c r="CX59"/>
      <c r="CY59"/>
      <c r="CZ59"/>
      <c r="DA59"/>
      <c r="DB59" s="40"/>
      <c r="DC59"/>
      <c r="DD59"/>
      <c r="DE59"/>
      <c r="DF59"/>
      <c r="DG59"/>
      <c r="DH59"/>
      <c r="DI59"/>
      <c r="DJ59"/>
      <c r="DK59"/>
      <c r="DL59" s="3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34"/>
      <c r="DX59" s="34"/>
      <c r="DY59" s="85"/>
      <c r="DZ59" s="85"/>
      <c r="EA59" s="85"/>
      <c r="EB59" s="85"/>
      <c r="EC59" s="85">
        <v>24</v>
      </c>
      <c r="ED59" s="85"/>
      <c r="EE59" s="105"/>
    </row>
    <row r="60" spans="1:135" s="32" customFormat="1" ht="12.75">
      <c r="A60" s="104" t="s">
        <v>255</v>
      </c>
      <c r="B60" s="33"/>
      <c r="C60" s="33"/>
      <c r="D60" s="33"/>
      <c r="E60" s="33">
        <v>2</v>
      </c>
      <c r="F60" s="33"/>
      <c r="G60" s="2">
        <v>3</v>
      </c>
      <c r="H60" s="33"/>
      <c r="I60" s="34" t="s">
        <v>354</v>
      </c>
      <c r="J60" s="34" t="s">
        <v>355</v>
      </c>
      <c r="K60" s="8">
        <v>1977</v>
      </c>
      <c r="L60" s="35">
        <f t="shared" si="0"/>
        <v>78.2</v>
      </c>
      <c r="M60" s="36">
        <f t="shared" si="1"/>
        <v>5</v>
      </c>
      <c r="N60" s="47">
        <f t="shared" si="2"/>
        <v>78.2</v>
      </c>
      <c r="O60" s="44">
        <f t="shared" si="3"/>
        <v>5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70"/>
      <c r="BB60" s="31"/>
      <c r="BC60" s="31"/>
      <c r="BD60" s="31"/>
      <c r="BE60" s="31"/>
      <c r="BF60" s="31"/>
      <c r="BG60" s="44"/>
      <c r="BH60" s="44"/>
      <c r="BI60" s="31"/>
      <c r="BJ60" s="31"/>
      <c r="BK60" s="31"/>
      <c r="BL60" s="31"/>
      <c r="BM60" s="31"/>
      <c r="BN60" s="31"/>
      <c r="BO60" s="31"/>
      <c r="BP60" s="31"/>
      <c r="BQ60" s="31">
        <v>11.3</v>
      </c>
      <c r="BR60" s="31"/>
      <c r="BS60" s="31"/>
      <c r="BT60" s="31"/>
      <c r="BU60" s="31"/>
      <c r="BV60" s="31"/>
      <c r="BW60" s="44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>
        <v>10.4</v>
      </c>
      <c r="CM60" s="31"/>
      <c r="CN60" s="40"/>
      <c r="CO60" s="40">
        <v>14.3</v>
      </c>
      <c r="CP60" s="40"/>
      <c r="CQ60" s="40"/>
      <c r="CR60" s="40"/>
      <c r="CS60" s="40"/>
      <c r="CT60" s="40"/>
      <c r="CU60" s="40"/>
      <c r="CV60" s="40">
        <v>21.1</v>
      </c>
      <c r="CW60" s="70"/>
      <c r="CX60" s="70"/>
      <c r="CY60" s="40"/>
      <c r="CZ60" s="40"/>
      <c r="DA60" s="40"/>
      <c r="DB60" s="40"/>
      <c r="DC60" s="40"/>
      <c r="DD60" s="40"/>
      <c r="DE60" s="40"/>
      <c r="DF60" s="40"/>
      <c r="DG60" s="40"/>
      <c r="DH60" s="70"/>
      <c r="DI60" s="40"/>
      <c r="DJ60" s="40"/>
      <c r="DK60" s="40"/>
      <c r="DL60" s="35">
        <v>21.1</v>
      </c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34"/>
      <c r="DX60" s="34"/>
      <c r="DY60" s="85"/>
      <c r="DZ60" s="85"/>
      <c r="EA60" s="85"/>
      <c r="EB60" s="85"/>
      <c r="EC60" s="85"/>
      <c r="ED60" s="85"/>
      <c r="EE60" s="105"/>
    </row>
    <row r="61" spans="1:135" s="32" customFormat="1" ht="12.75">
      <c r="A61" s="104">
        <v>2</v>
      </c>
      <c r="B61" s="33"/>
      <c r="C61" s="33"/>
      <c r="D61" s="33"/>
      <c r="E61" s="33"/>
      <c r="F61" s="33">
        <v>1</v>
      </c>
      <c r="G61" s="2">
        <v>8</v>
      </c>
      <c r="H61" s="33"/>
      <c r="I61" s="34" t="s">
        <v>387</v>
      </c>
      <c r="J61" s="34" t="s">
        <v>388</v>
      </c>
      <c r="K61" s="8">
        <v>1969</v>
      </c>
      <c r="L61" s="35">
        <f t="shared" si="0"/>
        <v>75.60000000000001</v>
      </c>
      <c r="M61" s="36">
        <f t="shared" si="1"/>
        <v>9</v>
      </c>
      <c r="N61" s="47">
        <f t="shared" si="2"/>
        <v>125.20000000000002</v>
      </c>
      <c r="O61" s="44">
        <f t="shared" si="3"/>
        <v>11</v>
      </c>
      <c r="P61" s="31"/>
      <c r="Q61" s="31"/>
      <c r="R61" s="31"/>
      <c r="S61" s="31"/>
      <c r="T61" s="31"/>
      <c r="U61" s="31"/>
      <c r="V61" s="31"/>
      <c r="W61" s="31">
        <v>6.9</v>
      </c>
      <c r="X61" s="31"/>
      <c r="Y61" s="31"/>
      <c r="Z61" s="31"/>
      <c r="AA61" s="31"/>
      <c r="AB61" s="31"/>
      <c r="AC61" s="31"/>
      <c r="AD61" s="31"/>
      <c r="AE61" s="31">
        <v>5.3</v>
      </c>
      <c r="AF61" s="31">
        <v>9</v>
      </c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>
        <v>5.4</v>
      </c>
      <c r="AS61" s="31"/>
      <c r="AT61" s="31"/>
      <c r="AU61" s="31"/>
      <c r="AV61" s="31"/>
      <c r="AW61" s="31"/>
      <c r="AX61" s="31">
        <v>5</v>
      </c>
      <c r="AY61" s="31"/>
      <c r="AZ61" s="31"/>
      <c r="BA61" s="70"/>
      <c r="BB61" s="31"/>
      <c r="BC61" s="31"/>
      <c r="BD61" s="31"/>
      <c r="BE61" s="31"/>
      <c r="BF61" s="31"/>
      <c r="BG61" s="44"/>
      <c r="BH61" s="44"/>
      <c r="BI61" s="31"/>
      <c r="BJ61" s="31"/>
      <c r="BK61" s="31">
        <v>6.4</v>
      </c>
      <c r="BL61" s="31"/>
      <c r="BM61" s="31"/>
      <c r="BN61" s="31"/>
      <c r="BO61" s="31"/>
      <c r="BP61" s="31"/>
      <c r="BQ61" s="31">
        <v>11.3</v>
      </c>
      <c r="BR61" s="31"/>
      <c r="BS61" s="31"/>
      <c r="BT61" s="31"/>
      <c r="BU61" s="31"/>
      <c r="BV61" s="31"/>
      <c r="BW61" s="44"/>
      <c r="BX61" s="31"/>
      <c r="BY61" s="31"/>
      <c r="BZ61" s="31"/>
      <c r="CA61" s="31"/>
      <c r="CB61" s="31"/>
      <c r="CC61" s="31"/>
      <c r="CD61" s="31"/>
      <c r="CE61" s="31">
        <v>6</v>
      </c>
      <c r="CF61" s="31"/>
      <c r="CG61" s="31"/>
      <c r="CH61" s="31"/>
      <c r="CI61" s="31"/>
      <c r="CJ61" s="31"/>
      <c r="CK61" s="31"/>
      <c r="CL61" s="31"/>
      <c r="CM61" s="31"/>
      <c r="CN61" s="40"/>
      <c r="CO61" s="40">
        <v>14.3</v>
      </c>
      <c r="CP61" s="40"/>
      <c r="CQ61" s="40"/>
      <c r="CR61" s="40"/>
      <c r="CS61" s="40"/>
      <c r="CT61" s="40"/>
      <c r="CU61" s="40"/>
      <c r="CV61" s="40"/>
      <c r="CW61" s="70"/>
      <c r="CX61" s="70"/>
      <c r="CY61" s="40"/>
      <c r="CZ61" s="40"/>
      <c r="DA61" s="40"/>
      <c r="DB61" s="40"/>
      <c r="DC61" s="40"/>
      <c r="DD61" s="40"/>
      <c r="DE61" s="40"/>
      <c r="DF61" s="40"/>
      <c r="DG61" s="40"/>
      <c r="DH61" s="70"/>
      <c r="DI61" s="40"/>
      <c r="DJ61" s="40"/>
      <c r="DK61" s="40"/>
      <c r="DL61" s="35">
        <v>6</v>
      </c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34"/>
      <c r="DX61" s="34"/>
      <c r="DY61" s="85"/>
      <c r="DZ61" s="85"/>
      <c r="EA61" s="85"/>
      <c r="EB61" s="85"/>
      <c r="EC61" s="85">
        <v>24</v>
      </c>
      <c r="ED61" s="85"/>
      <c r="EE61" s="105">
        <v>25.6</v>
      </c>
    </row>
    <row r="62" spans="1:135" s="32" customFormat="1" ht="12.75">
      <c r="A62" s="104"/>
      <c r="B62" s="33"/>
      <c r="C62" s="33"/>
      <c r="D62" s="33"/>
      <c r="E62" s="33"/>
      <c r="F62" s="33"/>
      <c r="G62" s="2">
        <v>8</v>
      </c>
      <c r="H62" s="33"/>
      <c r="I62" s="34" t="s">
        <v>434</v>
      </c>
      <c r="J62" s="34" t="s">
        <v>297</v>
      </c>
      <c r="K62" s="8">
        <v>1965</v>
      </c>
      <c r="L62" s="35">
        <f t="shared" si="0"/>
        <v>72.60000000000001</v>
      </c>
      <c r="M62" s="36">
        <f t="shared" si="1"/>
        <v>8</v>
      </c>
      <c r="N62" s="47">
        <f t="shared" si="2"/>
        <v>72.60000000000001</v>
      </c>
      <c r="O62" s="44">
        <f t="shared" si="3"/>
        <v>8</v>
      </c>
      <c r="P62" s="31"/>
      <c r="Q62" s="31"/>
      <c r="R62" s="31"/>
      <c r="S62" s="31"/>
      <c r="T62" s="31"/>
      <c r="U62" s="31"/>
      <c r="V62" s="31"/>
      <c r="W62" s="31">
        <v>6.9</v>
      </c>
      <c r="X62" s="31"/>
      <c r="Y62" s="31"/>
      <c r="Z62" s="31"/>
      <c r="AA62" s="31"/>
      <c r="AB62" s="31">
        <v>10</v>
      </c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>
        <v>5</v>
      </c>
      <c r="AQ62" s="31"/>
      <c r="AR62" s="31"/>
      <c r="AS62" s="31"/>
      <c r="AT62" s="31"/>
      <c r="AU62" s="31"/>
      <c r="AV62" s="31"/>
      <c r="AW62" s="31"/>
      <c r="AX62" s="31">
        <v>5</v>
      </c>
      <c r="AY62" s="31"/>
      <c r="AZ62" s="31"/>
      <c r="BA62" s="70"/>
      <c r="BB62" s="31">
        <v>16</v>
      </c>
      <c r="BC62" s="31"/>
      <c r="BD62" s="31"/>
      <c r="BE62" s="31"/>
      <c r="BF62" s="31"/>
      <c r="BG62" s="44"/>
      <c r="BH62" s="44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>
        <v>5</v>
      </c>
      <c r="BU62" s="31"/>
      <c r="BV62" s="31"/>
      <c r="BW62" s="44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>
        <v>10.4</v>
      </c>
      <c r="CM62" s="31"/>
      <c r="CN62" s="40"/>
      <c r="CO62" s="40">
        <v>14.3</v>
      </c>
      <c r="CP62" s="40"/>
      <c r="CQ62"/>
      <c r="CR62"/>
      <c r="CS62"/>
      <c r="CT62"/>
      <c r="CU62"/>
      <c r="CV62"/>
      <c r="CW62"/>
      <c r="CX62"/>
      <c r="CY62"/>
      <c r="CZ62"/>
      <c r="DA62"/>
      <c r="DB62" s="40"/>
      <c r="DC62"/>
      <c r="DD62"/>
      <c r="DE62"/>
      <c r="DF62"/>
      <c r="DG62"/>
      <c r="DH62"/>
      <c r="DI62"/>
      <c r="DJ62"/>
      <c r="DK62"/>
      <c r="DL62" s="3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34"/>
      <c r="DX62" s="34"/>
      <c r="DY62" s="85"/>
      <c r="DZ62" s="85"/>
      <c r="EA62" s="85"/>
      <c r="EB62" s="85"/>
      <c r="EC62" s="85"/>
      <c r="ED62" s="85"/>
      <c r="EE62" s="105"/>
    </row>
    <row r="63" spans="1:135" s="32" customFormat="1" ht="12.75">
      <c r="A63" s="104"/>
      <c r="B63" s="33"/>
      <c r="C63" s="33"/>
      <c r="D63" s="33"/>
      <c r="E63" s="33"/>
      <c r="F63" s="33">
        <v>2</v>
      </c>
      <c r="G63" s="2">
        <v>9</v>
      </c>
      <c r="H63" s="33">
        <v>2</v>
      </c>
      <c r="I63" s="34" t="s">
        <v>364</v>
      </c>
      <c r="J63" s="34" t="s">
        <v>269</v>
      </c>
      <c r="K63" s="8">
        <v>1957</v>
      </c>
      <c r="L63" s="35">
        <f t="shared" si="0"/>
        <v>71.2</v>
      </c>
      <c r="M63" s="36">
        <f t="shared" si="1"/>
        <v>13</v>
      </c>
      <c r="N63" s="47">
        <f t="shared" si="2"/>
        <v>71.2</v>
      </c>
      <c r="O63" s="44">
        <f t="shared" si="3"/>
        <v>13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>
        <v>5.7</v>
      </c>
      <c r="AI63" s="31"/>
      <c r="AJ63" s="31"/>
      <c r="AK63" s="31"/>
      <c r="AL63" s="31"/>
      <c r="AM63" s="31"/>
      <c r="AN63" s="31">
        <v>6</v>
      </c>
      <c r="AO63" s="31"/>
      <c r="AP63" s="31"/>
      <c r="AQ63" s="31"/>
      <c r="AR63" s="31"/>
      <c r="AS63" s="31"/>
      <c r="AT63" s="31"/>
      <c r="AU63" s="31">
        <v>6.3</v>
      </c>
      <c r="AV63" s="31"/>
      <c r="AW63" s="31"/>
      <c r="AX63" s="31">
        <v>5</v>
      </c>
      <c r="AY63" s="31"/>
      <c r="AZ63" s="31"/>
      <c r="BA63" s="70"/>
      <c r="BB63" s="31"/>
      <c r="BC63" s="31"/>
      <c r="BD63" s="31"/>
      <c r="BE63" s="31"/>
      <c r="BF63" s="31">
        <v>6.2</v>
      </c>
      <c r="BG63" s="44"/>
      <c r="BH63" s="44"/>
      <c r="BI63" s="31"/>
      <c r="BJ63" s="31">
        <v>3.4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44"/>
      <c r="BX63" s="31"/>
      <c r="BY63" s="31"/>
      <c r="BZ63" s="31">
        <v>7</v>
      </c>
      <c r="CA63" s="31"/>
      <c r="CB63" s="31"/>
      <c r="CC63" s="31"/>
      <c r="CD63" s="31"/>
      <c r="CE63" s="31">
        <v>6</v>
      </c>
      <c r="CF63" s="31"/>
      <c r="CG63" s="31"/>
      <c r="CH63" s="31"/>
      <c r="CI63" s="31"/>
      <c r="CJ63" s="31"/>
      <c r="CK63" s="31"/>
      <c r="CL63" s="31"/>
      <c r="CM63" s="31"/>
      <c r="CN63" s="40"/>
      <c r="CO63" s="40"/>
      <c r="CP63" s="40"/>
      <c r="CQ63" s="40"/>
      <c r="CR63" s="40"/>
      <c r="CS63" s="40">
        <v>5</v>
      </c>
      <c r="CT63" s="40"/>
      <c r="CU63" s="40"/>
      <c r="CV63" s="40"/>
      <c r="CW63" s="70"/>
      <c r="CX63" s="70"/>
      <c r="CY63" s="40">
        <v>1.6</v>
      </c>
      <c r="CZ63" s="40"/>
      <c r="DA63" s="40"/>
      <c r="DB63" s="40"/>
      <c r="DC63" s="40"/>
      <c r="DD63" s="40"/>
      <c r="DE63" s="40"/>
      <c r="DF63" s="40"/>
      <c r="DG63" s="40"/>
      <c r="DH63" s="70"/>
      <c r="DI63" s="40"/>
      <c r="DJ63" s="40"/>
      <c r="DK63" s="40"/>
      <c r="DL63" s="35">
        <v>19</v>
      </c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34"/>
      <c r="DX63" s="34"/>
      <c r="DY63" s="85"/>
      <c r="DZ63" s="85"/>
      <c r="EA63" s="85"/>
      <c r="EB63" s="85"/>
      <c r="EC63" s="85"/>
      <c r="ED63" s="85"/>
      <c r="EE63" s="105"/>
    </row>
    <row r="64" spans="1:135" s="32" customFormat="1" ht="12.75">
      <c r="A64" s="104"/>
      <c r="B64" s="33"/>
      <c r="C64" s="33"/>
      <c r="D64" s="33"/>
      <c r="E64" s="33"/>
      <c r="F64" s="33"/>
      <c r="G64" s="2">
        <v>8</v>
      </c>
      <c r="H64" s="33"/>
      <c r="I64" s="34" t="s">
        <v>311</v>
      </c>
      <c r="J64" s="34" t="s">
        <v>312</v>
      </c>
      <c r="K64" s="8">
        <v>1960</v>
      </c>
      <c r="L64" s="35">
        <f t="shared" si="0"/>
        <v>66.9</v>
      </c>
      <c r="M64" s="36">
        <f t="shared" si="1"/>
        <v>8</v>
      </c>
      <c r="N64" s="47">
        <f t="shared" si="2"/>
        <v>66.9</v>
      </c>
      <c r="O64" s="44">
        <f t="shared" si="3"/>
        <v>8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>
        <v>6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70"/>
      <c r="BB64" s="31"/>
      <c r="BC64" s="31"/>
      <c r="BD64" s="31"/>
      <c r="BE64" s="31">
        <v>7</v>
      </c>
      <c r="BF64" s="31">
        <v>6.2</v>
      </c>
      <c r="BG64" s="44"/>
      <c r="BH64" s="44"/>
      <c r="BI64" s="31"/>
      <c r="BJ64" s="31"/>
      <c r="BK64" s="31">
        <v>6.4</v>
      </c>
      <c r="BL64" s="31"/>
      <c r="BM64" s="31"/>
      <c r="BN64" s="31"/>
      <c r="BO64" s="31"/>
      <c r="BP64" s="31"/>
      <c r="BQ64" s="31"/>
      <c r="BR64" s="31"/>
      <c r="BS64" s="31"/>
      <c r="BT64" s="31" t="s">
        <v>255</v>
      </c>
      <c r="BU64" s="31">
        <v>8</v>
      </c>
      <c r="BV64" s="31"/>
      <c r="BW64" s="44"/>
      <c r="BX64" s="31"/>
      <c r="BY64" s="31"/>
      <c r="BZ64" s="31">
        <v>7</v>
      </c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>
        <v>12</v>
      </c>
      <c r="CN64" s="40"/>
      <c r="CO64" s="40">
        <v>14.3</v>
      </c>
      <c r="CP64" s="40"/>
      <c r="CQ64"/>
      <c r="CR64"/>
      <c r="CS64"/>
      <c r="CT64"/>
      <c r="CU64"/>
      <c r="CV64"/>
      <c r="CW64"/>
      <c r="CX64"/>
      <c r="CY64"/>
      <c r="CZ64"/>
      <c r="DA64"/>
      <c r="DB64" s="40"/>
      <c r="DC64"/>
      <c r="DD64"/>
      <c r="DE64"/>
      <c r="DF64"/>
      <c r="DG64"/>
      <c r="DH64"/>
      <c r="DI64"/>
      <c r="DJ64"/>
      <c r="DK64"/>
      <c r="DL64" s="3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34"/>
      <c r="DX64" s="34"/>
      <c r="DY64" s="85"/>
      <c r="DZ64" s="85"/>
      <c r="EA64" s="85"/>
      <c r="EB64" s="85"/>
      <c r="EC64" s="85"/>
      <c r="ED64" s="85"/>
      <c r="EE64" s="105"/>
    </row>
    <row r="65" spans="1:135" s="32" customFormat="1" ht="12.75">
      <c r="A65" s="104"/>
      <c r="B65" s="33"/>
      <c r="C65" s="33"/>
      <c r="D65" s="33"/>
      <c r="E65" s="33">
        <v>1</v>
      </c>
      <c r="F65" s="33">
        <v>1</v>
      </c>
      <c r="G65" s="2">
        <v>5</v>
      </c>
      <c r="H65" s="33"/>
      <c r="I65" s="34" t="s">
        <v>365</v>
      </c>
      <c r="J65" s="34" t="s">
        <v>366</v>
      </c>
      <c r="K65" s="8">
        <v>1954</v>
      </c>
      <c r="L65" s="35">
        <f t="shared" si="0"/>
        <v>66.4</v>
      </c>
      <c r="M65" s="36">
        <f t="shared" si="1"/>
        <v>7</v>
      </c>
      <c r="N65" s="47">
        <f t="shared" si="2"/>
        <v>66.4</v>
      </c>
      <c r="O65" s="44">
        <f t="shared" si="3"/>
        <v>7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1.6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70"/>
      <c r="BB65" s="31"/>
      <c r="BC65" s="31"/>
      <c r="BD65" s="31"/>
      <c r="BE65" s="31"/>
      <c r="BF65" s="31"/>
      <c r="BG65" s="44"/>
      <c r="BH65" s="44"/>
      <c r="BI65" s="31"/>
      <c r="BJ65" s="31"/>
      <c r="BK65" s="31">
        <v>6.4</v>
      </c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44"/>
      <c r="BX65" s="31"/>
      <c r="BY65" s="31"/>
      <c r="BZ65" s="31"/>
      <c r="CA65" s="31"/>
      <c r="CB65" s="31"/>
      <c r="CC65" s="31"/>
      <c r="CD65" s="31"/>
      <c r="CE65" s="31">
        <v>6</v>
      </c>
      <c r="CF65" s="31"/>
      <c r="CG65" s="31"/>
      <c r="CH65" s="31"/>
      <c r="CI65" s="31"/>
      <c r="CJ65" s="31">
        <v>21.1</v>
      </c>
      <c r="CK65" s="31"/>
      <c r="CL65" s="31"/>
      <c r="CM65" s="31"/>
      <c r="CN65" s="40"/>
      <c r="CO65" s="40"/>
      <c r="CP65" s="40"/>
      <c r="CQ65" s="40"/>
      <c r="CR65" s="40"/>
      <c r="CS65" s="40"/>
      <c r="CT65" s="40"/>
      <c r="CU65" s="40"/>
      <c r="CV65" s="40"/>
      <c r="CW65" s="70"/>
      <c r="CX65" s="70"/>
      <c r="CY65" s="40"/>
      <c r="CZ65" s="40"/>
      <c r="DA65" s="40"/>
      <c r="DB65" s="40"/>
      <c r="DC65" s="40"/>
      <c r="DD65" s="40"/>
      <c r="DE65" s="40"/>
      <c r="DF65" s="40"/>
      <c r="DG65" s="40"/>
      <c r="DH65" s="70"/>
      <c r="DI65" s="40"/>
      <c r="DJ65" s="40"/>
      <c r="DK65" s="40"/>
      <c r="DL65" s="35">
        <v>31.3</v>
      </c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34"/>
      <c r="DX65" s="34"/>
      <c r="DY65" s="85"/>
      <c r="DZ65" s="85"/>
      <c r="EA65" s="85"/>
      <c r="EB65" s="85"/>
      <c r="EC65" s="85"/>
      <c r="ED65" s="85"/>
      <c r="EE65" s="105"/>
    </row>
    <row r="66" spans="1:135" s="32" customFormat="1" ht="12.75">
      <c r="A66" s="104">
        <v>19</v>
      </c>
      <c r="B66" s="33"/>
      <c r="C66" s="33"/>
      <c r="D66" s="33"/>
      <c r="E66" s="33"/>
      <c r="F66" s="33"/>
      <c r="G66" s="2">
        <v>4</v>
      </c>
      <c r="H66" s="33"/>
      <c r="I66" s="34" t="s">
        <v>560</v>
      </c>
      <c r="J66" s="34" t="s">
        <v>338</v>
      </c>
      <c r="K66" s="8">
        <v>1963</v>
      </c>
      <c r="L66" s="35">
        <f t="shared" si="0"/>
        <v>65.2</v>
      </c>
      <c r="M66" s="36">
        <f t="shared" si="1"/>
        <v>4</v>
      </c>
      <c r="N66" s="47">
        <f t="shared" si="2"/>
        <v>535.4</v>
      </c>
      <c r="O66" s="44">
        <f t="shared" si="3"/>
        <v>23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>
        <v>5.4</v>
      </c>
      <c r="AS66" s="31"/>
      <c r="AT66" s="31"/>
      <c r="AU66" s="31"/>
      <c r="AV66" s="31"/>
      <c r="AW66" s="31"/>
      <c r="AX66" s="31"/>
      <c r="AY66" s="31"/>
      <c r="AZ66" s="31"/>
      <c r="BA66" s="70"/>
      <c r="BB66" s="31"/>
      <c r="BC66" s="31"/>
      <c r="BD66" s="31"/>
      <c r="BE66" s="31"/>
      <c r="BF66" s="31"/>
      <c r="BG66" s="44"/>
      <c r="BH66" s="31">
        <v>30</v>
      </c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44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40"/>
      <c r="CO66" s="40"/>
      <c r="CP66" s="40">
        <v>9.8</v>
      </c>
      <c r="CQ66" s="40"/>
      <c r="CR66" s="40"/>
      <c r="CS66" s="40"/>
      <c r="CT66" s="40"/>
      <c r="CU66" s="40"/>
      <c r="CV66" s="40"/>
      <c r="CW66" s="70"/>
      <c r="CX66" s="70"/>
      <c r="CY66" s="40"/>
      <c r="CZ66" s="40"/>
      <c r="DA66" s="40"/>
      <c r="DB66" s="40"/>
      <c r="DC66" s="40"/>
      <c r="DD66" s="40"/>
      <c r="DE66" s="40"/>
      <c r="DF66" s="40"/>
      <c r="DG66" s="40"/>
      <c r="DH66" s="70"/>
      <c r="DI66" s="40"/>
      <c r="DJ66" s="40"/>
      <c r="DK66" s="40"/>
      <c r="DL66" s="35">
        <v>20</v>
      </c>
      <c r="DM66" s="85"/>
      <c r="DN66" s="85"/>
      <c r="DO66" s="85"/>
      <c r="DP66" s="85">
        <v>50</v>
      </c>
      <c r="DQ66" s="85"/>
      <c r="DR66" s="85">
        <v>35</v>
      </c>
      <c r="DS66" s="85"/>
      <c r="DT66" s="85">
        <v>51</v>
      </c>
      <c r="DU66" s="85"/>
      <c r="DV66" s="85"/>
      <c r="DW66" s="34"/>
      <c r="DX66" s="34"/>
      <c r="DY66" s="85">
        <v>37</v>
      </c>
      <c r="DZ66" s="85">
        <v>25</v>
      </c>
      <c r="EA66" s="85">
        <v>43</v>
      </c>
      <c r="EB66" s="85"/>
      <c r="EC66" s="85">
        <v>24</v>
      </c>
      <c r="ED66" s="85"/>
      <c r="EE66" s="105">
        <v>205.2</v>
      </c>
    </row>
    <row r="67" spans="1:135" s="32" customFormat="1" ht="12.75">
      <c r="A67" s="104"/>
      <c r="B67" s="33"/>
      <c r="C67" s="33"/>
      <c r="D67" s="33"/>
      <c r="E67" s="33"/>
      <c r="F67" s="33">
        <v>3</v>
      </c>
      <c r="G67" s="2">
        <v>1</v>
      </c>
      <c r="H67" s="33"/>
      <c r="I67" s="34" t="s">
        <v>566</v>
      </c>
      <c r="J67" s="34" t="s">
        <v>567</v>
      </c>
      <c r="K67" s="8">
        <v>1971</v>
      </c>
      <c r="L67" s="35">
        <f t="shared" si="0"/>
        <v>64.7</v>
      </c>
      <c r="M67" s="36">
        <f t="shared" si="1"/>
        <v>4</v>
      </c>
      <c r="N67" s="47">
        <f t="shared" si="2"/>
        <v>64.7</v>
      </c>
      <c r="O67" s="44">
        <f t="shared" si="3"/>
        <v>4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>
        <v>5.3</v>
      </c>
      <c r="AF67" s="31"/>
      <c r="AG67" s="31"/>
      <c r="AH67" s="31"/>
      <c r="AI67" s="31"/>
      <c r="AJ67" s="31"/>
      <c r="AK67" s="31"/>
      <c r="AL67" s="31"/>
      <c r="AM67" s="31">
        <v>12</v>
      </c>
      <c r="AN67" s="31"/>
      <c r="AO67" s="31"/>
      <c r="AP67" s="31"/>
      <c r="AQ67" s="31"/>
      <c r="AR67" s="31">
        <v>5.4</v>
      </c>
      <c r="AS67" s="31"/>
      <c r="AT67" s="31"/>
      <c r="AU67" s="31"/>
      <c r="AV67" s="31"/>
      <c r="AW67" s="31"/>
      <c r="AX67" s="31"/>
      <c r="AY67" s="31"/>
      <c r="AZ67" s="31"/>
      <c r="BA67" s="70">
        <v>10.7</v>
      </c>
      <c r="BB67" s="31"/>
      <c r="BC67" s="31"/>
      <c r="BD67" s="31"/>
      <c r="BE67" s="31"/>
      <c r="BF67" s="31"/>
      <c r="BG67" s="44"/>
      <c r="BH67" s="44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>
        <v>5</v>
      </c>
      <c r="BU67" s="31"/>
      <c r="BV67" s="31"/>
      <c r="BW67" s="44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40"/>
      <c r="CO67" s="40">
        <v>14.3</v>
      </c>
      <c r="CP67" s="40"/>
      <c r="CQ67" s="40"/>
      <c r="CR67" s="40"/>
      <c r="CS67" s="40"/>
      <c r="CT67" s="40"/>
      <c r="CU67" s="40"/>
      <c r="CV67" s="40"/>
      <c r="CW67" s="70"/>
      <c r="CX67" s="70"/>
      <c r="CY67" s="40"/>
      <c r="CZ67" s="40"/>
      <c r="DA67" s="40"/>
      <c r="DB67" s="40"/>
      <c r="DC67" s="40"/>
      <c r="DD67" s="40"/>
      <c r="DE67" s="40"/>
      <c r="DF67" s="40"/>
      <c r="DG67" s="40"/>
      <c r="DH67" s="70"/>
      <c r="DI67" s="40"/>
      <c r="DJ67" s="40"/>
      <c r="DK67" s="40"/>
      <c r="DL67" s="35">
        <v>12</v>
      </c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34"/>
      <c r="DX67" s="34"/>
      <c r="DY67" s="85"/>
      <c r="DZ67" s="85"/>
      <c r="EA67" s="85"/>
      <c r="EB67" s="85"/>
      <c r="EC67" s="85"/>
      <c r="ED67" s="85"/>
      <c r="EE67" s="105"/>
    </row>
    <row r="68" spans="1:135" s="32" customFormat="1" ht="12.75">
      <c r="A68" s="104" t="s">
        <v>255</v>
      </c>
      <c r="B68" s="33"/>
      <c r="C68" s="33"/>
      <c r="D68" s="33"/>
      <c r="E68" s="33"/>
      <c r="F68" s="33"/>
      <c r="G68" s="2">
        <v>9</v>
      </c>
      <c r="H68" s="33"/>
      <c r="I68" s="34" t="s">
        <v>447</v>
      </c>
      <c r="J68" s="34" t="s">
        <v>448</v>
      </c>
      <c r="K68" s="8">
        <v>1941</v>
      </c>
      <c r="L68" s="35">
        <f t="shared" si="0"/>
        <v>59.1</v>
      </c>
      <c r="M68" s="36">
        <f t="shared" si="1"/>
        <v>9</v>
      </c>
      <c r="N68" s="47">
        <f t="shared" si="2"/>
        <v>59.1</v>
      </c>
      <c r="O68" s="44">
        <f t="shared" si="3"/>
        <v>9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>
        <v>5.4</v>
      </c>
      <c r="AS68" s="31"/>
      <c r="AT68" s="31"/>
      <c r="AU68" s="31"/>
      <c r="AV68" s="31"/>
      <c r="AW68" s="31"/>
      <c r="AX68" s="31">
        <v>5</v>
      </c>
      <c r="AY68" s="31"/>
      <c r="AZ68" s="31">
        <v>7.2</v>
      </c>
      <c r="BA68" s="70">
        <v>10.7</v>
      </c>
      <c r="BB68" s="31"/>
      <c r="BC68" s="31"/>
      <c r="BD68" s="31">
        <v>6.3</v>
      </c>
      <c r="BE68" s="31"/>
      <c r="BF68" s="31">
        <v>6.2</v>
      </c>
      <c r="BG68" s="44"/>
      <c r="BH68" s="44"/>
      <c r="BI68" s="31"/>
      <c r="BJ68" s="31"/>
      <c r="BK68" s="31"/>
      <c r="BL68" s="31"/>
      <c r="BM68" s="31"/>
      <c r="BN68" s="31"/>
      <c r="BO68" s="31"/>
      <c r="BP68" s="31"/>
      <c r="BQ68" s="31">
        <v>11.3</v>
      </c>
      <c r="BR68" s="31"/>
      <c r="BS68" s="31">
        <v>7</v>
      </c>
      <c r="BT68" s="31"/>
      <c r="BU68" s="31"/>
      <c r="BV68" s="31"/>
      <c r="BW68" s="44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40"/>
      <c r="CO68" s="40"/>
      <c r="CP68" s="40"/>
      <c r="CQ68"/>
      <c r="CR68"/>
      <c r="CS68"/>
      <c r="CT68"/>
      <c r="CU68"/>
      <c r="CV68"/>
      <c r="CW68"/>
      <c r="CX68"/>
      <c r="CY68"/>
      <c r="CZ68"/>
      <c r="DA68"/>
      <c r="DB68" s="40"/>
      <c r="DC68"/>
      <c r="DD68"/>
      <c r="DE68"/>
      <c r="DF68"/>
      <c r="DG68"/>
      <c r="DH68"/>
      <c r="DI68"/>
      <c r="DJ68"/>
      <c r="DK68"/>
      <c r="DL68" s="3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34"/>
      <c r="DX68" s="34"/>
      <c r="DY68" s="85"/>
      <c r="DZ68" s="85"/>
      <c r="EA68" s="85"/>
      <c r="EB68" s="85"/>
      <c r="EC68" s="85"/>
      <c r="ED68" s="85"/>
      <c r="EE68" s="105"/>
    </row>
    <row r="69" spans="1:135" s="32" customFormat="1" ht="12.75">
      <c r="A69" s="104"/>
      <c r="B69" s="33"/>
      <c r="C69" s="33"/>
      <c r="D69" s="33"/>
      <c r="E69" s="33"/>
      <c r="F69" s="33">
        <v>1</v>
      </c>
      <c r="G69" s="2">
        <v>6</v>
      </c>
      <c r="H69" s="33"/>
      <c r="I69" s="34" t="s">
        <v>278</v>
      </c>
      <c r="J69" s="34" t="s">
        <v>277</v>
      </c>
      <c r="K69" s="8">
        <v>1946</v>
      </c>
      <c r="L69" s="35">
        <f t="shared" si="0"/>
        <v>58.6</v>
      </c>
      <c r="M69" s="36">
        <f t="shared" si="1"/>
        <v>7</v>
      </c>
      <c r="N69" s="47">
        <f t="shared" si="2"/>
        <v>58.6</v>
      </c>
      <c r="O69" s="44">
        <f t="shared" si="3"/>
        <v>7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>
        <v>5.3</v>
      </c>
      <c r="AF69" s="31"/>
      <c r="AG69" s="31"/>
      <c r="AH69" s="31">
        <v>5.7</v>
      </c>
      <c r="AI69" s="31"/>
      <c r="AJ69" s="31"/>
      <c r="AK69" s="31"/>
      <c r="AL69" s="31"/>
      <c r="AM69" s="31"/>
      <c r="AN69" s="31"/>
      <c r="AO69" s="31"/>
      <c r="AP69" s="31"/>
      <c r="AQ69" s="31"/>
      <c r="AR69" s="31">
        <v>5.4</v>
      </c>
      <c r="AS69" s="31"/>
      <c r="AT69" s="31"/>
      <c r="AU69" s="31"/>
      <c r="AV69" s="31"/>
      <c r="AW69" s="31"/>
      <c r="AX69" s="31"/>
      <c r="AY69" s="31"/>
      <c r="AZ69" s="31"/>
      <c r="BA69" s="70"/>
      <c r="BB69" s="31"/>
      <c r="BC69" s="31"/>
      <c r="BD69" s="31"/>
      <c r="BE69" s="31"/>
      <c r="BF69" s="31">
        <v>6.2</v>
      </c>
      <c r="BG69" s="44"/>
      <c r="BH69" s="44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44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40"/>
      <c r="CO69" s="40"/>
      <c r="CP69" s="40"/>
      <c r="CQ69" s="40"/>
      <c r="CR69" s="40"/>
      <c r="CS69" s="40"/>
      <c r="CT69" s="40"/>
      <c r="CU69" s="40"/>
      <c r="CV69" s="40"/>
      <c r="CW69" s="70"/>
      <c r="CX69" s="70"/>
      <c r="CY69" s="40"/>
      <c r="CZ69" s="40"/>
      <c r="DA69" s="40"/>
      <c r="DB69" s="40"/>
      <c r="DC69" s="40"/>
      <c r="DD69" s="40"/>
      <c r="DE69" s="40"/>
      <c r="DF69" s="40"/>
      <c r="DG69" s="40"/>
      <c r="DH69" s="70"/>
      <c r="DI69" s="40"/>
      <c r="DJ69" s="40"/>
      <c r="DK69" s="40"/>
      <c r="DL69" s="35">
        <v>36</v>
      </c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34"/>
      <c r="DX69" s="34"/>
      <c r="DY69" s="85"/>
      <c r="DZ69" s="85"/>
      <c r="EA69" s="85"/>
      <c r="EB69" s="85"/>
      <c r="EC69" s="85"/>
      <c r="ED69" s="85"/>
      <c r="EE69" s="105"/>
    </row>
    <row r="70" spans="1:135" s="32" customFormat="1" ht="12.75">
      <c r="A70" s="104"/>
      <c r="B70" s="33"/>
      <c r="C70" s="33"/>
      <c r="D70" s="33"/>
      <c r="E70" s="33"/>
      <c r="F70" s="33"/>
      <c r="G70" s="2">
        <v>6</v>
      </c>
      <c r="H70" s="33"/>
      <c r="I70" s="34" t="s">
        <v>279</v>
      </c>
      <c r="J70" s="34" t="s">
        <v>280</v>
      </c>
      <c r="K70" s="8">
        <v>1977</v>
      </c>
      <c r="L70" s="35">
        <f t="shared" si="0"/>
        <v>57.7</v>
      </c>
      <c r="M70" s="36">
        <f t="shared" si="1"/>
        <v>6</v>
      </c>
      <c r="N70" s="47">
        <f t="shared" si="2"/>
        <v>57.7</v>
      </c>
      <c r="O70" s="44">
        <f t="shared" si="3"/>
        <v>6</v>
      </c>
      <c r="P70" s="31"/>
      <c r="Q70" s="31"/>
      <c r="R70" s="31"/>
      <c r="S70" s="31"/>
      <c r="T70" s="31"/>
      <c r="U70" s="31"/>
      <c r="V70" s="31"/>
      <c r="W70" s="31">
        <v>6.9</v>
      </c>
      <c r="X70" s="31"/>
      <c r="Y70" s="31"/>
      <c r="Z70" s="31"/>
      <c r="AA70" s="31"/>
      <c r="AB70" s="31">
        <v>10</v>
      </c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70"/>
      <c r="BB70" s="31"/>
      <c r="BC70" s="31"/>
      <c r="BD70" s="31"/>
      <c r="BE70" s="31"/>
      <c r="BF70" s="31">
        <v>6.2</v>
      </c>
      <c r="BG70" s="44"/>
      <c r="BH70" s="44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44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>
        <v>10.4</v>
      </c>
      <c r="CM70" s="31"/>
      <c r="CN70" s="40"/>
      <c r="CO70" s="40">
        <v>14.3</v>
      </c>
      <c r="CP70" s="40"/>
      <c r="CQ70" s="40"/>
      <c r="CR70" s="40"/>
      <c r="CS70" s="40"/>
      <c r="CT70" s="40"/>
      <c r="CU70" s="40"/>
      <c r="CV70" s="40"/>
      <c r="CW70" s="70"/>
      <c r="CX70" s="70"/>
      <c r="CY70" s="40"/>
      <c r="CZ70" s="40"/>
      <c r="DA70" s="40"/>
      <c r="DB70" s="40"/>
      <c r="DC70" s="40"/>
      <c r="DD70" s="40"/>
      <c r="DE70" s="40"/>
      <c r="DF70" s="40"/>
      <c r="DG70" s="40"/>
      <c r="DH70" s="70"/>
      <c r="DI70" s="40"/>
      <c r="DJ70" s="40"/>
      <c r="DK70" s="40"/>
      <c r="DL70" s="35">
        <v>9.9</v>
      </c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34"/>
      <c r="DX70" s="34"/>
      <c r="DY70" s="85"/>
      <c r="DZ70" s="85"/>
      <c r="EA70" s="85"/>
      <c r="EB70" s="85"/>
      <c r="EC70" s="85"/>
      <c r="ED70" s="85"/>
      <c r="EE70" s="105"/>
    </row>
    <row r="71" spans="1:135" s="32" customFormat="1" ht="12.75">
      <c r="A71" s="104" t="s">
        <v>255</v>
      </c>
      <c r="B71" s="33"/>
      <c r="C71" s="33"/>
      <c r="D71" s="33"/>
      <c r="E71" s="33"/>
      <c r="F71" s="33"/>
      <c r="G71" s="2">
        <v>4</v>
      </c>
      <c r="H71" s="33"/>
      <c r="I71" s="34" t="s">
        <v>337</v>
      </c>
      <c r="J71" s="34" t="s">
        <v>415</v>
      </c>
      <c r="K71" s="8">
        <v>1964</v>
      </c>
      <c r="L71" s="35">
        <f t="shared" si="0"/>
        <v>56.1</v>
      </c>
      <c r="M71" s="36">
        <f t="shared" si="1"/>
        <v>4</v>
      </c>
      <c r="N71" s="47">
        <f t="shared" si="2"/>
        <v>72.1</v>
      </c>
      <c r="O71" s="44">
        <f t="shared" si="3"/>
        <v>4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70"/>
      <c r="BB71" s="31"/>
      <c r="BC71" s="31"/>
      <c r="BD71" s="31"/>
      <c r="BE71" s="31"/>
      <c r="BF71" s="31"/>
      <c r="BG71" s="44"/>
      <c r="BH71" s="31">
        <v>30</v>
      </c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44"/>
      <c r="BX71" s="31"/>
      <c r="BY71" s="31"/>
      <c r="BZ71" s="31"/>
      <c r="CA71" s="31"/>
      <c r="CB71" s="31"/>
      <c r="CC71" s="31"/>
      <c r="CD71" s="31"/>
      <c r="CE71" s="31"/>
      <c r="CF71" s="31">
        <v>5.3</v>
      </c>
      <c r="CG71" s="31"/>
      <c r="CH71" s="31"/>
      <c r="CI71" s="31"/>
      <c r="CJ71" s="31"/>
      <c r="CK71" s="31"/>
      <c r="CL71" s="31"/>
      <c r="CM71" s="31"/>
      <c r="CN71" s="40"/>
      <c r="CO71" s="40"/>
      <c r="CP71" s="40">
        <v>9.8</v>
      </c>
      <c r="CQ71" s="40"/>
      <c r="CR71" s="40"/>
      <c r="CS71" s="40"/>
      <c r="CT71" s="40"/>
      <c r="CU71" s="40"/>
      <c r="CV71" s="40"/>
      <c r="CW71" s="70"/>
      <c r="CX71" s="70"/>
      <c r="CY71" s="40"/>
      <c r="CZ71" s="40"/>
      <c r="DA71" s="40"/>
      <c r="DB71" s="40"/>
      <c r="DC71" s="40"/>
      <c r="DD71" s="40"/>
      <c r="DE71" s="40"/>
      <c r="DF71" s="40"/>
      <c r="DG71" s="40"/>
      <c r="DH71" s="70"/>
      <c r="DI71" s="40"/>
      <c r="DJ71" s="40"/>
      <c r="DK71" s="40"/>
      <c r="DL71" s="35">
        <v>11</v>
      </c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34"/>
      <c r="DX71" s="34"/>
      <c r="DY71" s="85">
        <v>16</v>
      </c>
      <c r="DZ71" s="85"/>
      <c r="EA71" s="85"/>
      <c r="EB71" s="85"/>
      <c r="EC71" s="85"/>
      <c r="ED71" s="85"/>
      <c r="EE71" s="105"/>
    </row>
    <row r="72" spans="1:135" s="32" customFormat="1" ht="12.75">
      <c r="A72" s="104"/>
      <c r="B72" s="33"/>
      <c r="C72" s="33"/>
      <c r="D72" s="33"/>
      <c r="E72" s="33"/>
      <c r="F72" s="33"/>
      <c r="G72" s="2">
        <v>6</v>
      </c>
      <c r="H72" s="33"/>
      <c r="I72" s="34" t="s">
        <v>345</v>
      </c>
      <c r="J72" s="34" t="s">
        <v>304</v>
      </c>
      <c r="K72" s="8">
        <v>1965</v>
      </c>
      <c r="L72" s="35">
        <f t="shared" si="0"/>
        <v>55.199999999999996</v>
      </c>
      <c r="M72" s="36">
        <f t="shared" si="1"/>
        <v>6</v>
      </c>
      <c r="N72" s="47">
        <f t="shared" si="2"/>
        <v>55.199999999999996</v>
      </c>
      <c r="O72" s="44">
        <f t="shared" si="3"/>
        <v>6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>
        <v>5.8</v>
      </c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70"/>
      <c r="BB72" s="31"/>
      <c r="BC72" s="31"/>
      <c r="BD72" s="31"/>
      <c r="BE72" s="31"/>
      <c r="BF72" s="31"/>
      <c r="BG72" s="44"/>
      <c r="BH72" s="44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44"/>
      <c r="BX72" s="31"/>
      <c r="BY72" s="31"/>
      <c r="BZ72" s="31"/>
      <c r="CA72" s="31"/>
      <c r="CB72" s="31"/>
      <c r="CC72" s="31"/>
      <c r="CD72" s="31"/>
      <c r="CE72" s="31"/>
      <c r="CF72" s="31"/>
      <c r="CG72" s="31">
        <v>10</v>
      </c>
      <c r="CH72" s="31"/>
      <c r="CI72" s="31"/>
      <c r="CJ72" s="31"/>
      <c r="CK72" s="31"/>
      <c r="CL72" s="31">
        <v>10.4</v>
      </c>
      <c r="CM72" s="31"/>
      <c r="CN72" s="40"/>
      <c r="CO72" s="40"/>
      <c r="CP72" s="40"/>
      <c r="CQ72" s="40"/>
      <c r="CR72" s="40"/>
      <c r="CS72" s="40"/>
      <c r="CT72" s="40"/>
      <c r="CU72" s="40"/>
      <c r="CV72" s="40"/>
      <c r="CW72" s="70"/>
      <c r="CX72" s="70"/>
      <c r="CY72" s="40"/>
      <c r="CZ72" s="40"/>
      <c r="DA72" s="40"/>
      <c r="DB72" s="40"/>
      <c r="DC72" s="40"/>
      <c r="DD72" s="40"/>
      <c r="DE72" s="40"/>
      <c r="DF72" s="40"/>
      <c r="DG72" s="40"/>
      <c r="DH72" s="70"/>
      <c r="DI72" s="40"/>
      <c r="DJ72" s="40"/>
      <c r="DK72" s="40"/>
      <c r="DL72" s="35">
        <v>29</v>
      </c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34"/>
      <c r="DX72" s="34"/>
      <c r="DY72" s="85"/>
      <c r="DZ72" s="85"/>
      <c r="EA72" s="85"/>
      <c r="EB72" s="85"/>
      <c r="EC72" s="85"/>
      <c r="ED72" s="85"/>
      <c r="EE72" s="105"/>
    </row>
    <row r="73" spans="1:135" s="32" customFormat="1" ht="12.75">
      <c r="A73" s="104"/>
      <c r="B73" s="33"/>
      <c r="C73" s="33"/>
      <c r="D73" s="33"/>
      <c r="E73" s="33"/>
      <c r="F73" s="33"/>
      <c r="G73" s="2">
        <v>6</v>
      </c>
      <c r="H73" s="33"/>
      <c r="I73" s="34" t="s">
        <v>396</v>
      </c>
      <c r="J73" s="34" t="s">
        <v>397</v>
      </c>
      <c r="K73" s="8">
        <v>1950</v>
      </c>
      <c r="L73" s="35">
        <f t="shared" si="0"/>
        <v>54.2</v>
      </c>
      <c r="M73" s="36">
        <f t="shared" si="1"/>
        <v>6</v>
      </c>
      <c r="N73" s="47">
        <f t="shared" si="2"/>
        <v>54.2</v>
      </c>
      <c r="O73" s="44">
        <f t="shared" si="3"/>
        <v>6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70"/>
      <c r="BB73" s="31"/>
      <c r="BC73" s="31"/>
      <c r="BD73" s="31"/>
      <c r="BE73" s="31"/>
      <c r="BF73" s="31"/>
      <c r="BG73" s="44"/>
      <c r="BH73" s="44"/>
      <c r="BI73" s="31"/>
      <c r="BJ73" s="31"/>
      <c r="BK73" s="31"/>
      <c r="BL73" s="31"/>
      <c r="BM73" s="31">
        <v>6.3</v>
      </c>
      <c r="BN73" s="31"/>
      <c r="BO73" s="31"/>
      <c r="BP73" s="31"/>
      <c r="BQ73" s="31"/>
      <c r="BR73" s="31"/>
      <c r="BS73" s="31"/>
      <c r="BT73" s="31"/>
      <c r="BU73" s="31"/>
      <c r="BV73" s="31">
        <v>7.5</v>
      </c>
      <c r="BW73" s="44"/>
      <c r="BX73" s="31"/>
      <c r="BY73" s="31">
        <v>10.3</v>
      </c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40"/>
      <c r="CO73" s="40"/>
      <c r="CP73" s="40"/>
      <c r="CQ73" s="40"/>
      <c r="CR73" s="40"/>
      <c r="CS73" s="40"/>
      <c r="CT73" s="40"/>
      <c r="CU73" s="40"/>
      <c r="CV73" s="40"/>
      <c r="CW73" s="70">
        <v>12.6</v>
      </c>
      <c r="CX73" s="70"/>
      <c r="CY73" s="40"/>
      <c r="CZ73" s="40"/>
      <c r="DA73" s="40"/>
      <c r="DB73" s="40"/>
      <c r="DC73" s="40"/>
      <c r="DD73" s="40"/>
      <c r="DE73" s="40"/>
      <c r="DF73" s="40"/>
      <c r="DG73" s="40"/>
      <c r="DH73" s="70">
        <v>11.5</v>
      </c>
      <c r="DI73" s="40"/>
      <c r="DJ73" s="40"/>
      <c r="DK73" s="40"/>
      <c r="DL73" s="35">
        <v>6</v>
      </c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34"/>
      <c r="DX73" s="34"/>
      <c r="DY73" s="85"/>
      <c r="DZ73" s="85"/>
      <c r="EA73" s="85"/>
      <c r="EB73" s="85"/>
      <c r="EC73" s="85"/>
      <c r="ED73" s="85"/>
      <c r="EE73" s="105"/>
    </row>
    <row r="74" spans="1:135" s="32" customFormat="1" ht="12.75">
      <c r="A74" s="104"/>
      <c r="B74" s="33"/>
      <c r="C74" s="33"/>
      <c r="D74" s="33"/>
      <c r="E74" s="33"/>
      <c r="F74" s="33" t="s">
        <v>255</v>
      </c>
      <c r="G74" s="2">
        <v>5</v>
      </c>
      <c r="H74" s="33">
        <v>1</v>
      </c>
      <c r="I74" s="34" t="s">
        <v>351</v>
      </c>
      <c r="J74" s="34" t="s">
        <v>269</v>
      </c>
      <c r="K74" s="8">
        <v>1971</v>
      </c>
      <c r="L74" s="35">
        <f t="shared" si="0"/>
        <v>54.1</v>
      </c>
      <c r="M74" s="36">
        <f t="shared" si="1"/>
        <v>6</v>
      </c>
      <c r="N74" s="47">
        <f t="shared" si="2"/>
        <v>54.1</v>
      </c>
      <c r="O74" s="44">
        <f t="shared" si="3"/>
        <v>6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>
        <v>5.8</v>
      </c>
      <c r="AJ74" s="31"/>
      <c r="AK74" s="31"/>
      <c r="AL74" s="31"/>
      <c r="AM74" s="31"/>
      <c r="AN74" s="31"/>
      <c r="AO74" s="31"/>
      <c r="AP74" s="31"/>
      <c r="AQ74" s="31">
        <v>7.1</v>
      </c>
      <c r="AR74" s="31"/>
      <c r="AS74" s="31"/>
      <c r="AT74" s="31"/>
      <c r="AU74" s="31"/>
      <c r="AV74" s="31"/>
      <c r="AW74" s="31"/>
      <c r="AX74" s="31"/>
      <c r="AY74" s="31"/>
      <c r="AZ74" s="31"/>
      <c r="BA74" s="70"/>
      <c r="BB74" s="31"/>
      <c r="BC74" s="31"/>
      <c r="BD74" s="31"/>
      <c r="BE74" s="31"/>
      <c r="BF74" s="31"/>
      <c r="BG74" s="44"/>
      <c r="BH74" s="44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44"/>
      <c r="BX74" s="31"/>
      <c r="BY74" s="31"/>
      <c r="BZ74" s="31">
        <v>7</v>
      </c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40"/>
      <c r="CO74" s="40">
        <v>14.3</v>
      </c>
      <c r="CP74" s="40"/>
      <c r="CQ74" s="40"/>
      <c r="CR74" s="40"/>
      <c r="CS74" s="40"/>
      <c r="CT74" s="40"/>
      <c r="CU74" s="40"/>
      <c r="CV74" s="40"/>
      <c r="CW74" s="70"/>
      <c r="CX74" s="70"/>
      <c r="CY74" s="40"/>
      <c r="CZ74" s="40">
        <v>10</v>
      </c>
      <c r="DA74" s="40"/>
      <c r="DB74" s="40"/>
      <c r="DC74" s="40"/>
      <c r="DD74" s="40"/>
      <c r="DE74" s="40"/>
      <c r="DF74" s="40"/>
      <c r="DG74" s="40"/>
      <c r="DH74" s="70"/>
      <c r="DI74" s="40"/>
      <c r="DJ74" s="40"/>
      <c r="DK74" s="40"/>
      <c r="DL74" s="35">
        <v>9.9</v>
      </c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34"/>
      <c r="DX74" s="34"/>
      <c r="DY74" s="85"/>
      <c r="DZ74" s="85"/>
      <c r="EA74" s="85"/>
      <c r="EB74" s="85"/>
      <c r="EC74" s="85"/>
      <c r="ED74" s="85"/>
      <c r="EE74" s="105"/>
    </row>
    <row r="75" spans="1:135" s="32" customFormat="1" ht="12.75">
      <c r="A75" s="104"/>
      <c r="B75" s="33"/>
      <c r="C75" s="33"/>
      <c r="D75" s="33"/>
      <c r="E75" s="33">
        <v>2</v>
      </c>
      <c r="F75" s="33"/>
      <c r="G75" s="2">
        <v>1</v>
      </c>
      <c r="H75" s="33"/>
      <c r="I75" s="34" t="s">
        <v>375</v>
      </c>
      <c r="J75" s="34" t="s">
        <v>355</v>
      </c>
      <c r="K75" s="8">
        <v>1976</v>
      </c>
      <c r="L75" s="35">
        <f t="shared" si="0"/>
        <v>53.5</v>
      </c>
      <c r="M75" s="36">
        <f t="shared" si="1"/>
        <v>3</v>
      </c>
      <c r="N75" s="47">
        <f t="shared" si="2"/>
        <v>53.5</v>
      </c>
      <c r="O75" s="44">
        <f t="shared" si="3"/>
        <v>3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70"/>
      <c r="BB75" s="31"/>
      <c r="BC75" s="31"/>
      <c r="BD75" s="31"/>
      <c r="BE75" s="31"/>
      <c r="BF75" s="31"/>
      <c r="BG75" s="44"/>
      <c r="BH75" s="44"/>
      <c r="BI75" s="31"/>
      <c r="BJ75" s="31"/>
      <c r="BK75" s="31"/>
      <c r="BL75" s="31"/>
      <c r="BM75" s="31"/>
      <c r="BN75" s="31"/>
      <c r="BO75" s="31"/>
      <c r="BP75" s="31"/>
      <c r="BQ75" s="31">
        <v>11.3</v>
      </c>
      <c r="BR75" s="31"/>
      <c r="BS75" s="31"/>
      <c r="BT75" s="31"/>
      <c r="BU75" s="31"/>
      <c r="BV75" s="31"/>
      <c r="BW75" s="44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>
        <v>21.1</v>
      </c>
      <c r="CI75" s="31"/>
      <c r="CJ75" s="31"/>
      <c r="CK75" s="31"/>
      <c r="CL75" s="31"/>
      <c r="CM75" s="31"/>
      <c r="CN75" s="40"/>
      <c r="CO75" s="40"/>
      <c r="CP75" s="40"/>
      <c r="CQ75" s="40"/>
      <c r="CR75" s="40"/>
      <c r="CS75" s="40"/>
      <c r="CT75" s="40"/>
      <c r="CU75" s="40"/>
      <c r="CV75" s="40"/>
      <c r="CW75" s="70"/>
      <c r="CX75" s="70"/>
      <c r="CY75" s="40"/>
      <c r="CZ75" s="40"/>
      <c r="DA75" s="40"/>
      <c r="DB75" s="40"/>
      <c r="DC75" s="40"/>
      <c r="DD75" s="40"/>
      <c r="DE75" s="40"/>
      <c r="DF75" s="40"/>
      <c r="DG75" s="40"/>
      <c r="DH75" s="70"/>
      <c r="DI75" s="40"/>
      <c r="DJ75" s="40"/>
      <c r="DK75" s="40"/>
      <c r="DL75" s="35">
        <v>21.1</v>
      </c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34"/>
      <c r="DX75" s="34"/>
      <c r="DY75" s="85"/>
      <c r="DZ75" s="85"/>
      <c r="EA75" s="85"/>
      <c r="EB75" s="85"/>
      <c r="EC75" s="85"/>
      <c r="ED75" s="85"/>
      <c r="EE75" s="105"/>
    </row>
    <row r="76" spans="1:135" s="32" customFormat="1" ht="12.75">
      <c r="A76" s="104"/>
      <c r="B76" s="33"/>
      <c r="C76" s="33"/>
      <c r="D76" s="33"/>
      <c r="E76" s="33"/>
      <c r="F76" s="33">
        <v>1</v>
      </c>
      <c r="G76" s="2">
        <v>4</v>
      </c>
      <c r="H76" s="33">
        <v>1</v>
      </c>
      <c r="I76" s="34" t="s">
        <v>580</v>
      </c>
      <c r="J76" s="34" t="s">
        <v>581</v>
      </c>
      <c r="K76" s="8">
        <v>1971</v>
      </c>
      <c r="L76" s="35">
        <f t="shared" si="0"/>
        <v>47.3</v>
      </c>
      <c r="M76" s="36">
        <f t="shared" si="1"/>
        <v>6</v>
      </c>
      <c r="N76" s="47">
        <f t="shared" si="2"/>
        <v>47.3</v>
      </c>
      <c r="O76" s="44">
        <f t="shared" si="3"/>
        <v>6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>
        <v>5.3</v>
      </c>
      <c r="AF76" s="31"/>
      <c r="AG76" s="31"/>
      <c r="AH76" s="31">
        <v>5.7</v>
      </c>
      <c r="AI76" s="31"/>
      <c r="AJ76" s="31"/>
      <c r="AK76" s="31"/>
      <c r="AL76" s="31"/>
      <c r="AM76" s="31"/>
      <c r="AN76" s="31"/>
      <c r="AO76" s="31">
        <v>5</v>
      </c>
      <c r="AP76" s="31"/>
      <c r="AQ76" s="31"/>
      <c r="AR76" s="31"/>
      <c r="AS76" s="31"/>
      <c r="AT76" s="31"/>
      <c r="AU76" s="31">
        <v>6.3</v>
      </c>
      <c r="AV76" s="31"/>
      <c r="AW76" s="31"/>
      <c r="AX76" s="31"/>
      <c r="AY76" s="31"/>
      <c r="AZ76" s="31"/>
      <c r="BA76" s="70"/>
      <c r="BB76" s="31"/>
      <c r="BC76" s="31"/>
      <c r="BD76" s="31"/>
      <c r="BE76" s="31"/>
      <c r="BF76" s="31"/>
      <c r="BG76" s="44"/>
      <c r="BH76" s="44"/>
      <c r="BI76" s="31"/>
      <c r="BJ76" s="31"/>
      <c r="BK76" s="31"/>
      <c r="BL76" s="31"/>
      <c r="BM76" s="31"/>
      <c r="BN76" s="31"/>
      <c r="BO76" s="31"/>
      <c r="BP76" s="31">
        <v>10</v>
      </c>
      <c r="BQ76" s="31"/>
      <c r="BR76" s="31"/>
      <c r="BS76" s="31"/>
      <c r="BT76" s="31"/>
      <c r="BU76" s="31"/>
      <c r="BV76" s="31"/>
      <c r="BW76" s="44"/>
      <c r="BX76" s="31"/>
      <c r="BY76" s="31"/>
      <c r="BZ76" s="31"/>
      <c r="CA76" s="31"/>
      <c r="CB76" s="31"/>
      <c r="CC76" s="31"/>
      <c r="CD76" s="31"/>
      <c r="CE76" s="31"/>
      <c r="CF76" s="31"/>
      <c r="CG76" s="31">
        <v>10</v>
      </c>
      <c r="CH76" s="31"/>
      <c r="CI76" s="31"/>
      <c r="CJ76" s="31"/>
      <c r="CK76" s="31"/>
      <c r="CL76" s="31"/>
      <c r="CM76" s="31"/>
      <c r="CN76" s="40"/>
      <c r="CO76" s="40"/>
      <c r="CP76" s="40"/>
      <c r="CQ76" s="40"/>
      <c r="CR76" s="40"/>
      <c r="CS76" s="40"/>
      <c r="CT76" s="40"/>
      <c r="CU76" s="40"/>
      <c r="CV76" s="40"/>
      <c r="CW76" s="70"/>
      <c r="CX76" s="70"/>
      <c r="CY76" s="40"/>
      <c r="CZ76" s="40"/>
      <c r="DA76" s="40"/>
      <c r="DB76" s="40"/>
      <c r="DC76" s="40"/>
      <c r="DD76" s="40"/>
      <c r="DE76" s="40"/>
      <c r="DF76" s="40"/>
      <c r="DG76" s="40"/>
      <c r="DH76" s="70"/>
      <c r="DI76" s="40"/>
      <c r="DJ76" s="40"/>
      <c r="DK76" s="40"/>
      <c r="DL76" s="35">
        <v>5</v>
      </c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34"/>
      <c r="DX76" s="34"/>
      <c r="DY76" s="85"/>
      <c r="DZ76" s="85"/>
      <c r="EA76" s="85"/>
      <c r="EB76" s="85"/>
      <c r="EC76" s="85"/>
      <c r="ED76" s="85"/>
      <c r="EE76" s="105"/>
    </row>
    <row r="77" spans="1:135" s="32" customFormat="1" ht="12.75">
      <c r="A77" s="104"/>
      <c r="B77" s="33"/>
      <c r="C77" s="33"/>
      <c r="D77" s="33"/>
      <c r="E77" s="33"/>
      <c r="F77" s="33">
        <v>4</v>
      </c>
      <c r="G77" s="2">
        <v>3</v>
      </c>
      <c r="H77" s="33">
        <v>1</v>
      </c>
      <c r="I77" s="34" t="s">
        <v>369</v>
      </c>
      <c r="J77" s="34" t="s">
        <v>380</v>
      </c>
      <c r="K77" s="8">
        <v>1990</v>
      </c>
      <c r="L77" s="35">
        <f t="shared" si="0"/>
        <v>45.6</v>
      </c>
      <c r="M77" s="36">
        <f t="shared" si="1"/>
        <v>8</v>
      </c>
      <c r="N77" s="47">
        <f t="shared" si="2"/>
        <v>45.6</v>
      </c>
      <c r="O77" s="44">
        <f t="shared" si="3"/>
        <v>8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>
        <v>5</v>
      </c>
      <c r="AY77" s="31"/>
      <c r="AZ77" s="31"/>
      <c r="BA77" s="70"/>
      <c r="BB77" s="31"/>
      <c r="BC77" s="31"/>
      <c r="BD77" s="31"/>
      <c r="BE77" s="31"/>
      <c r="BF77" s="31"/>
      <c r="BG77" s="44"/>
      <c r="BH77" s="44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44"/>
      <c r="BX77" s="31"/>
      <c r="BY77" s="31"/>
      <c r="BZ77" s="31"/>
      <c r="CA77" s="31"/>
      <c r="CB77" s="31"/>
      <c r="CC77" s="31"/>
      <c r="CD77" s="31"/>
      <c r="CE77" s="31">
        <v>6</v>
      </c>
      <c r="CF77" s="31"/>
      <c r="CG77" s="31">
        <v>10</v>
      </c>
      <c r="CH77" s="31"/>
      <c r="CI77" s="31"/>
      <c r="CJ77" s="31"/>
      <c r="CK77" s="31"/>
      <c r="CL77" s="31"/>
      <c r="CM77" s="31"/>
      <c r="CN77" s="40"/>
      <c r="CO77" s="40"/>
      <c r="CP77" s="40"/>
      <c r="CQ77" s="40"/>
      <c r="CR77" s="40"/>
      <c r="CS77" s="40"/>
      <c r="CT77" s="40"/>
      <c r="CU77" s="40"/>
      <c r="CV77" s="40"/>
      <c r="CW77" s="70"/>
      <c r="CX77" s="70"/>
      <c r="CY77" s="40">
        <v>1.6</v>
      </c>
      <c r="CZ77" s="40"/>
      <c r="DA77" s="40"/>
      <c r="DB77" s="40"/>
      <c r="DC77" s="40"/>
      <c r="DD77" s="40"/>
      <c r="DE77" s="40"/>
      <c r="DF77" s="40"/>
      <c r="DG77" s="40"/>
      <c r="DH77" s="70"/>
      <c r="DI77" s="40"/>
      <c r="DJ77" s="40"/>
      <c r="DK77" s="40"/>
      <c r="DL77" s="35">
        <v>23</v>
      </c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34"/>
      <c r="DX77" s="34"/>
      <c r="DY77" s="85"/>
      <c r="DZ77" s="85"/>
      <c r="EA77" s="85"/>
      <c r="EB77" s="85"/>
      <c r="EC77" s="85"/>
      <c r="ED77" s="85"/>
      <c r="EE77" s="105"/>
    </row>
    <row r="78" spans="1:135" s="32" customFormat="1" ht="12.75">
      <c r="A78" s="104"/>
      <c r="B78" s="33"/>
      <c r="C78" s="33"/>
      <c r="D78" s="33"/>
      <c r="E78" s="33"/>
      <c r="F78" s="33"/>
      <c r="G78" s="2">
        <v>6</v>
      </c>
      <c r="H78" s="33"/>
      <c r="I78" s="34" t="s">
        <v>450</v>
      </c>
      <c r="J78" s="34" t="s">
        <v>304</v>
      </c>
      <c r="K78" s="8">
        <v>1972</v>
      </c>
      <c r="L78" s="35">
        <f t="shared" si="0"/>
        <v>43.800000000000004</v>
      </c>
      <c r="M78" s="36">
        <f t="shared" si="1"/>
        <v>6</v>
      </c>
      <c r="N78" s="47">
        <f t="shared" si="2"/>
        <v>43.800000000000004</v>
      </c>
      <c r="O78" s="44">
        <f t="shared" si="3"/>
        <v>6</v>
      </c>
      <c r="P78" s="31"/>
      <c r="Q78" s="31"/>
      <c r="R78" s="31"/>
      <c r="S78" s="31"/>
      <c r="T78" s="31"/>
      <c r="U78" s="31"/>
      <c r="V78" s="31"/>
      <c r="W78" s="31">
        <v>6.9</v>
      </c>
      <c r="X78" s="31"/>
      <c r="Y78" s="31"/>
      <c r="Z78" s="31"/>
      <c r="AA78" s="31"/>
      <c r="AB78" s="31">
        <v>10</v>
      </c>
      <c r="AC78" s="31"/>
      <c r="AD78" s="31"/>
      <c r="AE78" s="31">
        <v>5.3</v>
      </c>
      <c r="AF78" s="31">
        <v>9</v>
      </c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>
        <v>5.4</v>
      </c>
      <c r="AS78" s="31"/>
      <c r="AT78" s="31"/>
      <c r="AU78" s="31"/>
      <c r="AV78" s="31"/>
      <c r="AW78" s="31"/>
      <c r="AX78" s="31"/>
      <c r="AY78" s="31"/>
      <c r="AZ78" s="31">
        <v>7.2</v>
      </c>
      <c r="BA78" s="70"/>
      <c r="BB78" s="31"/>
      <c r="BC78" s="31"/>
      <c r="BD78" s="31"/>
      <c r="BE78" s="31"/>
      <c r="BF78" s="31"/>
      <c r="BG78" s="44"/>
      <c r="BH78" s="44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44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40"/>
      <c r="CO78" s="40"/>
      <c r="CP78" s="40"/>
      <c r="CQ78"/>
      <c r="CR78"/>
      <c r="CS78"/>
      <c r="CT78"/>
      <c r="CU78"/>
      <c r="CV78"/>
      <c r="CW78"/>
      <c r="CX78"/>
      <c r="CY78"/>
      <c r="CZ78"/>
      <c r="DA78"/>
      <c r="DB78" s="40"/>
      <c r="DC78"/>
      <c r="DD78"/>
      <c r="DE78"/>
      <c r="DF78"/>
      <c r="DG78"/>
      <c r="DH78"/>
      <c r="DI78"/>
      <c r="DJ78"/>
      <c r="DK78"/>
      <c r="DL78" s="3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34"/>
      <c r="DX78" s="34"/>
      <c r="DY78" s="85"/>
      <c r="DZ78" s="85"/>
      <c r="EA78" s="85"/>
      <c r="EB78" s="85"/>
      <c r="EC78" s="85"/>
      <c r="ED78" s="85"/>
      <c r="EE78" s="105"/>
    </row>
    <row r="79" spans="1:135" s="32" customFormat="1" ht="12.75">
      <c r="A79" s="104"/>
      <c r="B79" s="33"/>
      <c r="C79" s="33"/>
      <c r="D79" s="33"/>
      <c r="E79" s="33">
        <v>1</v>
      </c>
      <c r="F79" s="33"/>
      <c r="G79" s="2">
        <v>2</v>
      </c>
      <c r="H79" s="33"/>
      <c r="I79" s="34" t="s">
        <v>655</v>
      </c>
      <c r="J79" s="34" t="s">
        <v>656</v>
      </c>
      <c r="K79" s="8">
        <v>1974</v>
      </c>
      <c r="L79" s="35">
        <f t="shared" si="0"/>
        <v>41.60000000000001</v>
      </c>
      <c r="M79" s="36">
        <f t="shared" si="1"/>
        <v>3</v>
      </c>
      <c r="N79" s="47">
        <f t="shared" si="2"/>
        <v>41.60000000000001</v>
      </c>
      <c r="O79" s="44">
        <f t="shared" si="3"/>
        <v>3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 t="s">
        <v>255</v>
      </c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70"/>
      <c r="BB79" s="31"/>
      <c r="BC79" s="31"/>
      <c r="BD79" s="31"/>
      <c r="BE79" s="31"/>
      <c r="BF79" s="31">
        <v>6.2</v>
      </c>
      <c r="BG79" s="44"/>
      <c r="BH79" s="44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44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>
        <v>21.1</v>
      </c>
      <c r="CI79" s="31"/>
      <c r="CJ79" s="31"/>
      <c r="CK79" s="31"/>
      <c r="CL79" s="31"/>
      <c r="CM79" s="31"/>
      <c r="CN79" s="40"/>
      <c r="CO79" s="40">
        <v>14.3</v>
      </c>
      <c r="CP79" s="40"/>
      <c r="CQ79"/>
      <c r="CR79"/>
      <c r="CS79"/>
      <c r="CT79"/>
      <c r="CU79"/>
      <c r="CV79"/>
      <c r="CW79"/>
      <c r="CX79"/>
      <c r="CY79"/>
      <c r="CZ79"/>
      <c r="DA79"/>
      <c r="DB79" s="40"/>
      <c r="DC79"/>
      <c r="DD79"/>
      <c r="DE79"/>
      <c r="DF79"/>
      <c r="DG79"/>
      <c r="DH79"/>
      <c r="DI79"/>
      <c r="DJ79"/>
      <c r="DK79"/>
      <c r="DL79" s="3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34"/>
      <c r="DX79" s="34"/>
      <c r="DY79" s="85"/>
      <c r="DZ79" s="85"/>
      <c r="EA79" s="85"/>
      <c r="EB79" s="85"/>
      <c r="EC79" s="85"/>
      <c r="ED79" s="85"/>
      <c r="EE79" s="105"/>
    </row>
    <row r="80" spans="1:135" s="32" customFormat="1" ht="12.75">
      <c r="A80" s="104"/>
      <c r="B80" s="33"/>
      <c r="C80" s="33"/>
      <c r="D80" s="33"/>
      <c r="E80" s="33"/>
      <c r="F80" s="33">
        <v>1</v>
      </c>
      <c r="G80" s="2">
        <v>5</v>
      </c>
      <c r="H80" s="33"/>
      <c r="I80" s="34" t="s">
        <v>333</v>
      </c>
      <c r="J80" s="34" t="s">
        <v>297</v>
      </c>
      <c r="K80" s="8">
        <v>1974</v>
      </c>
      <c r="L80" s="35">
        <f t="shared" si="0"/>
        <v>39.7</v>
      </c>
      <c r="M80" s="36">
        <f t="shared" si="1"/>
        <v>6</v>
      </c>
      <c r="N80" s="47">
        <f t="shared" si="2"/>
        <v>39.7</v>
      </c>
      <c r="O80" s="44">
        <f t="shared" si="3"/>
        <v>6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>
        <v>10</v>
      </c>
      <c r="AC80" s="31"/>
      <c r="AD80" s="31"/>
      <c r="AE80" s="31"/>
      <c r="AF80" s="31"/>
      <c r="AG80" s="31"/>
      <c r="AH80" s="31">
        <v>5.7</v>
      </c>
      <c r="AI80" s="31"/>
      <c r="AJ80" s="31"/>
      <c r="AK80" s="31"/>
      <c r="AL80" s="31"/>
      <c r="AM80" s="31"/>
      <c r="AN80" s="31"/>
      <c r="AO80" s="31"/>
      <c r="AP80" s="31"/>
      <c r="AQ80" s="31"/>
      <c r="AR80" s="31">
        <v>5.4</v>
      </c>
      <c r="AS80" s="31"/>
      <c r="AT80" s="31"/>
      <c r="AU80" s="31"/>
      <c r="AV80" s="31"/>
      <c r="AW80" s="31"/>
      <c r="AX80" s="31"/>
      <c r="AY80" s="31"/>
      <c r="AZ80" s="31"/>
      <c r="BA80" s="70"/>
      <c r="BB80" s="31"/>
      <c r="BC80" s="31"/>
      <c r="BD80" s="31"/>
      <c r="BE80" s="31"/>
      <c r="BF80" s="31">
        <v>6.2</v>
      </c>
      <c r="BG80" s="44"/>
      <c r="BH80" s="44"/>
      <c r="BI80" s="31"/>
      <c r="BJ80" s="31"/>
      <c r="BK80" s="31">
        <v>6.4</v>
      </c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44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40"/>
      <c r="CO80" s="40"/>
      <c r="CP80" s="40"/>
      <c r="CQ80" s="40"/>
      <c r="CR80" s="40"/>
      <c r="CS80" s="40"/>
      <c r="CT80" s="40"/>
      <c r="CU80" s="40"/>
      <c r="CV80" s="40"/>
      <c r="CW80" s="70"/>
      <c r="CX80" s="70"/>
      <c r="CY80" s="40"/>
      <c r="CZ80" s="40"/>
      <c r="DA80" s="40"/>
      <c r="DB80" s="40"/>
      <c r="DC80" s="40"/>
      <c r="DD80" s="40"/>
      <c r="DE80" s="40"/>
      <c r="DF80" s="40"/>
      <c r="DG80" s="40"/>
      <c r="DH80" s="70"/>
      <c r="DI80" s="40"/>
      <c r="DJ80" s="40"/>
      <c r="DK80" s="40"/>
      <c r="DL80" s="35">
        <v>6</v>
      </c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34"/>
      <c r="DX80" s="34"/>
      <c r="DY80" s="85"/>
      <c r="DZ80" s="85"/>
      <c r="EA80" s="85"/>
      <c r="EB80" s="85"/>
      <c r="EC80" s="85"/>
      <c r="ED80" s="85"/>
      <c r="EE80" s="105"/>
    </row>
    <row r="81" spans="1:135" s="32" customFormat="1" ht="12.75">
      <c r="A81" s="104" t="s">
        <v>255</v>
      </c>
      <c r="B81" s="33"/>
      <c r="C81" s="33"/>
      <c r="D81" s="33"/>
      <c r="E81" s="33"/>
      <c r="F81" s="33"/>
      <c r="G81" s="2">
        <v>4</v>
      </c>
      <c r="H81" s="33"/>
      <c r="I81" s="34" t="s">
        <v>416</v>
      </c>
      <c r="J81" s="34" t="s">
        <v>417</v>
      </c>
      <c r="K81" s="8">
        <v>1968</v>
      </c>
      <c r="L81" s="35">
        <f t="shared" si="0"/>
        <v>36.4</v>
      </c>
      <c r="M81" s="36">
        <f t="shared" si="1"/>
        <v>4</v>
      </c>
      <c r="N81" s="47">
        <f t="shared" si="2"/>
        <v>36.4</v>
      </c>
      <c r="O81" s="44">
        <f t="shared" si="3"/>
        <v>4</v>
      </c>
      <c r="P81" s="31"/>
      <c r="Q81" s="31"/>
      <c r="R81" s="31"/>
      <c r="S81" s="31"/>
      <c r="T81" s="31"/>
      <c r="U81" s="31"/>
      <c r="V81" s="31"/>
      <c r="W81" s="31">
        <v>6.9</v>
      </c>
      <c r="X81" s="31"/>
      <c r="Y81" s="31"/>
      <c r="Z81" s="31"/>
      <c r="AA81" s="31"/>
      <c r="AB81" s="31"/>
      <c r="AC81" s="31"/>
      <c r="AD81" s="31"/>
      <c r="AE81" s="31"/>
      <c r="AF81" s="31">
        <v>9</v>
      </c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70"/>
      <c r="BB81" s="31"/>
      <c r="BC81" s="31"/>
      <c r="BD81" s="31"/>
      <c r="BE81" s="31"/>
      <c r="BF81" s="31">
        <v>6.2</v>
      </c>
      <c r="BG81" s="44"/>
      <c r="BH81" s="44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44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40"/>
      <c r="CO81" s="40">
        <v>14.3</v>
      </c>
      <c r="CP81" s="40"/>
      <c r="CQ81" s="47"/>
      <c r="CR81" s="47"/>
      <c r="CS81" s="47"/>
      <c r="CT81" s="47"/>
      <c r="CU81" s="47"/>
      <c r="CV81" s="47"/>
      <c r="CW81" s="70"/>
      <c r="CX81" s="70"/>
      <c r="CY81" s="47"/>
      <c r="CZ81" s="47"/>
      <c r="DA81" s="47"/>
      <c r="DB81" s="40"/>
      <c r="DC81" s="47"/>
      <c r="DD81" s="47"/>
      <c r="DE81" s="47"/>
      <c r="DF81" s="47"/>
      <c r="DG81" s="47"/>
      <c r="DH81" s="70"/>
      <c r="DI81" s="47"/>
      <c r="DJ81" s="47"/>
      <c r="DK81" s="47"/>
      <c r="DL81" s="3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34"/>
      <c r="DX81" s="34"/>
      <c r="DY81" s="85"/>
      <c r="DZ81" s="85"/>
      <c r="EA81" s="85"/>
      <c r="EB81" s="85"/>
      <c r="EC81" s="85"/>
      <c r="ED81" s="85"/>
      <c r="EE81" s="105"/>
    </row>
    <row r="82" spans="1:135" s="32" customFormat="1" ht="12.75">
      <c r="A82" s="104"/>
      <c r="B82" s="33"/>
      <c r="C82" s="33"/>
      <c r="D82" s="33"/>
      <c r="E82" s="33">
        <v>1</v>
      </c>
      <c r="F82" s="33"/>
      <c r="G82" s="2">
        <v>2</v>
      </c>
      <c r="H82" s="33"/>
      <c r="I82" s="34" t="s">
        <v>572</v>
      </c>
      <c r="J82" s="34" t="s">
        <v>573</v>
      </c>
      <c r="K82" s="8">
        <v>1969</v>
      </c>
      <c r="L82" s="35">
        <f t="shared" si="0"/>
        <v>35.5</v>
      </c>
      <c r="M82" s="36">
        <f t="shared" si="1"/>
        <v>3</v>
      </c>
      <c r="N82" s="47">
        <f t="shared" si="2"/>
        <v>35.5</v>
      </c>
      <c r="O82" s="44">
        <f t="shared" si="3"/>
        <v>3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70"/>
      <c r="BB82" s="31"/>
      <c r="BC82" s="31"/>
      <c r="BD82" s="31"/>
      <c r="BE82" s="31"/>
      <c r="BF82" s="31"/>
      <c r="BG82" s="44"/>
      <c r="BH82" s="44"/>
      <c r="BI82" s="31"/>
      <c r="BJ82" s="31"/>
      <c r="BK82" s="31">
        <v>6.4</v>
      </c>
      <c r="BL82" s="31"/>
      <c r="BM82" s="31"/>
      <c r="BN82" s="31"/>
      <c r="BO82" s="31"/>
      <c r="BP82" s="31"/>
      <c r="BQ82" s="31"/>
      <c r="BR82" s="31"/>
      <c r="BS82" s="31"/>
      <c r="BT82" s="31"/>
      <c r="BU82" s="31">
        <v>8</v>
      </c>
      <c r="BV82" s="31"/>
      <c r="BW82" s="44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40"/>
      <c r="CO82" s="40"/>
      <c r="CP82" s="40"/>
      <c r="CQ82" s="40"/>
      <c r="CR82" s="40"/>
      <c r="CS82" s="40"/>
      <c r="CT82" s="40"/>
      <c r="CU82" s="40"/>
      <c r="CV82" s="40"/>
      <c r="CW82" s="70"/>
      <c r="CX82" s="70"/>
      <c r="CY82" s="40"/>
      <c r="CZ82" s="40"/>
      <c r="DA82" s="40"/>
      <c r="DB82" s="40"/>
      <c r="DC82" s="40"/>
      <c r="DD82" s="40"/>
      <c r="DE82" s="40"/>
      <c r="DF82" s="40"/>
      <c r="DG82" s="40"/>
      <c r="DH82" s="70"/>
      <c r="DI82" s="40"/>
      <c r="DJ82" s="40"/>
      <c r="DK82" s="40"/>
      <c r="DL82" s="35">
        <v>21.1</v>
      </c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34"/>
      <c r="DX82" s="34"/>
      <c r="DY82" s="85"/>
      <c r="DZ82" s="85"/>
      <c r="EA82" s="85"/>
      <c r="EB82" s="85"/>
      <c r="EC82" s="85"/>
      <c r="ED82" s="85"/>
      <c r="EE82" s="105"/>
    </row>
    <row r="83" spans="1:135" s="32" customFormat="1" ht="12.75">
      <c r="A83" s="104" t="s">
        <v>255</v>
      </c>
      <c r="B83" s="33"/>
      <c r="C83" s="33"/>
      <c r="D83" s="33"/>
      <c r="E83" s="33">
        <v>1</v>
      </c>
      <c r="F83" s="33"/>
      <c r="G83" s="2">
        <v>1</v>
      </c>
      <c r="H83" s="33"/>
      <c r="I83" s="34" t="s">
        <v>315</v>
      </c>
      <c r="J83" s="34" t="s">
        <v>452</v>
      </c>
      <c r="K83" s="8">
        <v>1983</v>
      </c>
      <c r="L83" s="35">
        <f t="shared" si="0"/>
        <v>35.400000000000006</v>
      </c>
      <c r="M83" s="36">
        <f t="shared" si="1"/>
        <v>2</v>
      </c>
      <c r="N83" s="47">
        <f t="shared" si="2"/>
        <v>35.400000000000006</v>
      </c>
      <c r="O83" s="44">
        <f t="shared" si="3"/>
        <v>2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70"/>
      <c r="BB83" s="31"/>
      <c r="BC83" s="31"/>
      <c r="BD83" s="31"/>
      <c r="BE83" s="31"/>
      <c r="BF83" s="31"/>
      <c r="BG83" s="44"/>
      <c r="BH83" s="44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44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40"/>
      <c r="CO83" s="40">
        <v>14.3</v>
      </c>
      <c r="CP83" s="40"/>
      <c r="CQ83"/>
      <c r="CR83"/>
      <c r="CS83"/>
      <c r="CT83"/>
      <c r="CU83"/>
      <c r="CV83" s="40">
        <v>21.1</v>
      </c>
      <c r="CW83"/>
      <c r="CX83"/>
      <c r="CY83"/>
      <c r="CZ83"/>
      <c r="DA83"/>
      <c r="DB83" s="40"/>
      <c r="DC83"/>
      <c r="DD83"/>
      <c r="DE83"/>
      <c r="DF83"/>
      <c r="DG83"/>
      <c r="DH83"/>
      <c r="DI83"/>
      <c r="DJ83"/>
      <c r="DK83"/>
      <c r="DL83" s="3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34"/>
      <c r="DX83" s="34"/>
      <c r="DY83" s="85"/>
      <c r="DZ83" s="85"/>
      <c r="EA83" s="85"/>
      <c r="EB83" s="85"/>
      <c r="EC83" s="85"/>
      <c r="ED83" s="85"/>
      <c r="EE83" s="105"/>
    </row>
    <row r="84" spans="1:135" s="32" customFormat="1" ht="12.75">
      <c r="A84" s="104"/>
      <c r="B84" s="33"/>
      <c r="C84" s="33"/>
      <c r="D84" s="33"/>
      <c r="E84" s="33">
        <v>1</v>
      </c>
      <c r="F84" s="33"/>
      <c r="G84" s="2">
        <v>1</v>
      </c>
      <c r="H84" s="33"/>
      <c r="I84" s="34" t="s">
        <v>322</v>
      </c>
      <c r="J84" s="34" t="s">
        <v>657</v>
      </c>
      <c r="K84" s="8">
        <v>1983</v>
      </c>
      <c r="L84" s="35">
        <f t="shared" si="0"/>
        <v>35.400000000000006</v>
      </c>
      <c r="M84" s="36">
        <f t="shared" si="1"/>
        <v>2</v>
      </c>
      <c r="N84" s="47">
        <f t="shared" si="2"/>
        <v>35.400000000000006</v>
      </c>
      <c r="O84" s="44">
        <f t="shared" si="3"/>
        <v>2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70"/>
      <c r="BB84" s="31"/>
      <c r="BC84" s="31"/>
      <c r="BD84" s="31"/>
      <c r="BE84" s="31"/>
      <c r="BF84" s="31"/>
      <c r="BG84" s="44"/>
      <c r="BH84" s="44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44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40"/>
      <c r="CO84" s="40">
        <v>14.3</v>
      </c>
      <c r="CP84" s="40"/>
      <c r="CQ84"/>
      <c r="CR84"/>
      <c r="CS84"/>
      <c r="CT84"/>
      <c r="CU84"/>
      <c r="CV84" s="70">
        <v>21.1</v>
      </c>
      <c r="CW84"/>
      <c r="CX84"/>
      <c r="CY84"/>
      <c r="CZ84"/>
      <c r="DA84"/>
      <c r="DB84" s="40"/>
      <c r="DC84"/>
      <c r="DD84"/>
      <c r="DE84"/>
      <c r="DF84"/>
      <c r="DG84"/>
      <c r="DH84"/>
      <c r="DI84"/>
      <c r="DJ84"/>
      <c r="DK84"/>
      <c r="DL84" s="3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34"/>
      <c r="DX84" s="34"/>
      <c r="DY84" s="85"/>
      <c r="DZ84" s="85"/>
      <c r="EA84" s="85"/>
      <c r="EB84" s="85"/>
      <c r="EC84" s="85"/>
      <c r="ED84" s="85"/>
      <c r="EE84" s="105"/>
    </row>
    <row r="85" spans="1:135" s="32" customFormat="1" ht="12.75">
      <c r="A85" s="104"/>
      <c r="B85" s="33"/>
      <c r="C85" s="33"/>
      <c r="D85" s="33"/>
      <c r="E85" s="33"/>
      <c r="F85" s="33"/>
      <c r="G85" s="2">
        <v>5</v>
      </c>
      <c r="H85" s="33"/>
      <c r="I85" s="34" t="s">
        <v>383</v>
      </c>
      <c r="J85" s="34" t="s">
        <v>384</v>
      </c>
      <c r="K85" s="8">
        <v>1971</v>
      </c>
      <c r="L85" s="35">
        <f t="shared" si="0"/>
        <v>34.900000000000006</v>
      </c>
      <c r="M85" s="36">
        <f t="shared" si="1"/>
        <v>5</v>
      </c>
      <c r="N85" s="47">
        <f t="shared" si="2"/>
        <v>34.900000000000006</v>
      </c>
      <c r="O85" s="44">
        <f t="shared" si="3"/>
        <v>5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>
        <v>10</v>
      </c>
      <c r="AC85" s="31"/>
      <c r="AD85" s="31"/>
      <c r="AE85" s="31">
        <v>5.3</v>
      </c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>
        <v>5.4</v>
      </c>
      <c r="AS85" s="31"/>
      <c r="AT85" s="31"/>
      <c r="AU85" s="31"/>
      <c r="AV85" s="31"/>
      <c r="AW85" s="31"/>
      <c r="AX85" s="31"/>
      <c r="AY85" s="31"/>
      <c r="AZ85" s="31">
        <v>7.2</v>
      </c>
      <c r="BA85" s="70"/>
      <c r="BB85" s="31"/>
      <c r="BC85" s="31"/>
      <c r="BD85" s="31"/>
      <c r="BE85" s="31">
        <v>7</v>
      </c>
      <c r="BF85" s="31"/>
      <c r="BG85" s="44"/>
      <c r="BH85" s="44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44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40"/>
      <c r="CO85" s="40"/>
      <c r="CP85" s="40"/>
      <c r="CQ85" s="40"/>
      <c r="CR85" s="40"/>
      <c r="CS85" s="40"/>
      <c r="CT85" s="40"/>
      <c r="CU85" s="40"/>
      <c r="CV85" s="40"/>
      <c r="CW85" s="70"/>
      <c r="CX85" s="70"/>
      <c r="CY85" s="40"/>
      <c r="CZ85" s="40"/>
      <c r="DA85" s="40"/>
      <c r="DB85" s="40"/>
      <c r="DC85" s="40"/>
      <c r="DD85" s="40"/>
      <c r="DE85" s="40"/>
      <c r="DF85" s="40"/>
      <c r="DG85" s="40"/>
      <c r="DH85" s="70"/>
      <c r="DI85" s="40"/>
      <c r="DJ85" s="40"/>
      <c r="DK85" s="40"/>
      <c r="DL85" s="3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34"/>
      <c r="DX85" s="34"/>
      <c r="DY85" s="85"/>
      <c r="DZ85" s="85"/>
      <c r="EA85" s="85"/>
      <c r="EB85" s="85"/>
      <c r="EC85" s="85"/>
      <c r="ED85" s="85"/>
      <c r="EE85" s="105"/>
    </row>
    <row r="86" spans="1:135" s="32" customFormat="1" ht="12.75">
      <c r="A86" s="104">
        <v>1</v>
      </c>
      <c r="B86" s="33"/>
      <c r="C86" s="33"/>
      <c r="D86" s="33"/>
      <c r="E86" s="33">
        <v>1</v>
      </c>
      <c r="F86" s="33"/>
      <c r="G86" s="2">
        <v>2</v>
      </c>
      <c r="H86" s="33"/>
      <c r="I86" s="34" t="s">
        <v>315</v>
      </c>
      <c r="J86" s="34" t="s">
        <v>310</v>
      </c>
      <c r="K86" s="8">
        <v>1965</v>
      </c>
      <c r="L86" s="35">
        <f t="shared" si="0"/>
        <v>32.1</v>
      </c>
      <c r="M86" s="36">
        <f t="shared" si="1"/>
        <v>3</v>
      </c>
      <c r="N86" s="47">
        <f t="shared" si="2"/>
        <v>62.1</v>
      </c>
      <c r="O86" s="44">
        <f t="shared" si="3"/>
        <v>4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>
        <v>5.4</v>
      </c>
      <c r="AS86" s="31"/>
      <c r="AT86" s="31"/>
      <c r="AU86" s="31"/>
      <c r="AV86" s="31"/>
      <c r="AW86" s="31"/>
      <c r="AX86" s="31"/>
      <c r="AY86" s="31"/>
      <c r="AZ86" s="31"/>
      <c r="BA86" s="70"/>
      <c r="BB86" s="31"/>
      <c r="BC86" s="31"/>
      <c r="BD86" s="31"/>
      <c r="BE86" s="31"/>
      <c r="BF86" s="31"/>
      <c r="BG86" s="44"/>
      <c r="BH86" s="44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44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40"/>
      <c r="CO86" s="40"/>
      <c r="CP86" s="40"/>
      <c r="CQ86" s="40"/>
      <c r="CR86" s="40"/>
      <c r="CS86" s="40"/>
      <c r="CT86" s="40"/>
      <c r="CU86" s="40"/>
      <c r="CV86" s="40"/>
      <c r="CW86" s="70"/>
      <c r="CX86" s="70"/>
      <c r="CY86" s="40"/>
      <c r="CZ86" s="40"/>
      <c r="DA86" s="40"/>
      <c r="DB86" s="40"/>
      <c r="DC86" s="40"/>
      <c r="DD86" s="40"/>
      <c r="DE86" s="40"/>
      <c r="DF86" s="40"/>
      <c r="DG86" s="40"/>
      <c r="DH86" s="70"/>
      <c r="DI86" s="40"/>
      <c r="DJ86" s="40"/>
      <c r="DK86" s="40"/>
      <c r="DL86" s="35">
        <v>26.7</v>
      </c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34"/>
      <c r="DX86" s="34"/>
      <c r="DY86" s="85"/>
      <c r="DZ86" s="85"/>
      <c r="EA86" s="85"/>
      <c r="EB86" s="85"/>
      <c r="EC86" s="85"/>
      <c r="ED86" s="85"/>
      <c r="EE86" s="105">
        <v>30</v>
      </c>
    </row>
    <row r="87" spans="1:135" s="32" customFormat="1" ht="12.75">
      <c r="A87" s="104"/>
      <c r="B87" s="33"/>
      <c r="C87" s="33"/>
      <c r="D87" s="33"/>
      <c r="E87" s="33"/>
      <c r="F87" s="33">
        <v>1</v>
      </c>
      <c r="G87" s="2">
        <v>3</v>
      </c>
      <c r="H87" s="33"/>
      <c r="I87" s="34" t="s">
        <v>402</v>
      </c>
      <c r="J87" s="34" t="s">
        <v>306</v>
      </c>
      <c r="K87" s="8">
        <v>1975</v>
      </c>
      <c r="L87" s="35">
        <f t="shared" si="0"/>
        <v>30.400000000000002</v>
      </c>
      <c r="M87" s="36">
        <f t="shared" si="1"/>
        <v>4</v>
      </c>
      <c r="N87" s="47">
        <f t="shared" si="2"/>
        <v>30.400000000000002</v>
      </c>
      <c r="O87" s="44">
        <f t="shared" si="3"/>
        <v>4</v>
      </c>
      <c r="P87" s="31"/>
      <c r="Q87" s="31"/>
      <c r="R87" s="31"/>
      <c r="S87" s="31"/>
      <c r="T87" s="31"/>
      <c r="U87" s="31"/>
      <c r="V87" s="31"/>
      <c r="W87" s="31"/>
      <c r="X87" s="31"/>
      <c r="Y87" s="31">
        <v>6.3</v>
      </c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70"/>
      <c r="BB87" s="31"/>
      <c r="BC87" s="31"/>
      <c r="BD87" s="31"/>
      <c r="BE87" s="31"/>
      <c r="BF87" s="31"/>
      <c r="BG87" s="44"/>
      <c r="BH87" s="44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44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40"/>
      <c r="CO87" s="40">
        <v>14.3</v>
      </c>
      <c r="CP87" s="40"/>
      <c r="CQ87" s="40"/>
      <c r="CR87" s="40"/>
      <c r="CS87" s="40"/>
      <c r="CT87" s="40"/>
      <c r="CU87" s="40"/>
      <c r="CV87" s="40"/>
      <c r="CW87" s="70"/>
      <c r="CX87" s="70"/>
      <c r="CY87" s="40"/>
      <c r="CZ87" s="40"/>
      <c r="DA87" s="40"/>
      <c r="DB87" s="40"/>
      <c r="DC87" s="40"/>
      <c r="DD87" s="40"/>
      <c r="DE87" s="40"/>
      <c r="DF87" s="40"/>
      <c r="DG87" s="40"/>
      <c r="DH87" s="70"/>
      <c r="DI87" s="40"/>
      <c r="DJ87" s="40"/>
      <c r="DK87" s="40"/>
      <c r="DL87" s="35">
        <v>9.8</v>
      </c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34"/>
      <c r="DX87" s="34"/>
      <c r="DY87" s="85"/>
      <c r="DZ87" s="85"/>
      <c r="EA87" s="85"/>
      <c r="EB87" s="85"/>
      <c r="EC87" s="85"/>
      <c r="ED87" s="85"/>
      <c r="EE87" s="105"/>
    </row>
    <row r="88" spans="1:135" s="32" customFormat="1" ht="12.75">
      <c r="A88" s="104"/>
      <c r="B88" s="33"/>
      <c r="C88" s="33"/>
      <c r="D88" s="33"/>
      <c r="E88" s="33"/>
      <c r="F88" s="33">
        <v>1</v>
      </c>
      <c r="G88" s="2">
        <v>1</v>
      </c>
      <c r="H88" s="33">
        <v>1</v>
      </c>
      <c r="I88" s="34" t="s">
        <v>394</v>
      </c>
      <c r="J88" s="34" t="s">
        <v>355</v>
      </c>
      <c r="K88" s="8">
        <v>1972</v>
      </c>
      <c r="L88" s="35">
        <f t="shared" si="0"/>
        <v>30.3</v>
      </c>
      <c r="M88" s="36">
        <f t="shared" si="1"/>
        <v>3</v>
      </c>
      <c r="N88" s="47">
        <f t="shared" si="2"/>
        <v>30.3</v>
      </c>
      <c r="O88" s="44">
        <f t="shared" si="3"/>
        <v>3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70"/>
      <c r="BB88" s="31"/>
      <c r="BC88" s="31"/>
      <c r="BD88" s="31"/>
      <c r="BE88" s="31"/>
      <c r="BF88" s="31"/>
      <c r="BG88" s="44"/>
      <c r="BH88" s="44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44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40"/>
      <c r="CO88" s="40">
        <v>14.3</v>
      </c>
      <c r="CP88" s="40"/>
      <c r="CQ88" s="40"/>
      <c r="CR88" s="40"/>
      <c r="CS88" s="40"/>
      <c r="CT88" s="40"/>
      <c r="CU88" s="40"/>
      <c r="CV88" s="40"/>
      <c r="CW88" s="70"/>
      <c r="CX88" s="70"/>
      <c r="CY88" s="40"/>
      <c r="CZ88" s="40">
        <v>10</v>
      </c>
      <c r="DA88" s="40"/>
      <c r="DB88" s="40"/>
      <c r="DC88" s="40"/>
      <c r="DD88" s="40"/>
      <c r="DE88" s="40"/>
      <c r="DF88" s="40"/>
      <c r="DG88" s="40"/>
      <c r="DH88" s="70"/>
      <c r="DI88" s="40"/>
      <c r="DJ88" s="40"/>
      <c r="DK88" s="40"/>
      <c r="DL88" s="35">
        <v>6</v>
      </c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34"/>
      <c r="DX88" s="34"/>
      <c r="DY88" s="85"/>
      <c r="DZ88" s="85"/>
      <c r="EA88" s="85"/>
      <c r="EB88" s="85"/>
      <c r="EC88" s="85"/>
      <c r="ED88" s="85"/>
      <c r="EE88" s="105"/>
    </row>
    <row r="89" spans="1:135" s="32" customFormat="1" ht="12.75">
      <c r="A89" s="104"/>
      <c r="B89" s="33"/>
      <c r="C89" s="33"/>
      <c r="D89" s="33"/>
      <c r="E89" s="33"/>
      <c r="F89" s="33"/>
      <c r="G89" s="2">
        <v>3</v>
      </c>
      <c r="H89" s="33"/>
      <c r="I89" s="34" t="s">
        <v>430</v>
      </c>
      <c r="J89" s="34" t="s">
        <v>431</v>
      </c>
      <c r="K89" s="8">
        <v>1972</v>
      </c>
      <c r="L89" s="35">
        <f t="shared" si="0"/>
        <v>30.3</v>
      </c>
      <c r="M89" s="36">
        <f t="shared" si="1"/>
        <v>3</v>
      </c>
      <c r="N89" s="47">
        <f t="shared" si="2"/>
        <v>30.3</v>
      </c>
      <c r="O89" s="44">
        <f t="shared" si="3"/>
        <v>3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70"/>
      <c r="BB89" s="31"/>
      <c r="BC89" s="31"/>
      <c r="BD89" s="31"/>
      <c r="BE89" s="31"/>
      <c r="BF89" s="31"/>
      <c r="BG89" s="44"/>
      <c r="BH89" s="44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44"/>
      <c r="BX89" s="31"/>
      <c r="BY89" s="31"/>
      <c r="BZ89" s="31"/>
      <c r="CA89" s="31"/>
      <c r="CB89" s="31"/>
      <c r="CC89" s="31"/>
      <c r="CD89" s="31"/>
      <c r="CE89" s="31"/>
      <c r="CF89" s="31"/>
      <c r="CG89" s="31">
        <v>10</v>
      </c>
      <c r="CH89" s="31"/>
      <c r="CI89" s="31"/>
      <c r="CJ89" s="31"/>
      <c r="CK89" s="31"/>
      <c r="CL89" s="31">
        <v>10.4</v>
      </c>
      <c r="CM89" s="31"/>
      <c r="CN89" s="40"/>
      <c r="CO89" s="40"/>
      <c r="CP89" s="40"/>
      <c r="CQ89" s="40"/>
      <c r="CR89" s="40"/>
      <c r="CS89" s="40"/>
      <c r="CT89" s="40"/>
      <c r="CU89" s="40"/>
      <c r="CV89" s="40"/>
      <c r="CW89" s="70"/>
      <c r="CX89" s="70"/>
      <c r="CY89" s="40"/>
      <c r="CZ89" s="40"/>
      <c r="DA89" s="40"/>
      <c r="DB89" s="40"/>
      <c r="DC89" s="40"/>
      <c r="DD89" s="40"/>
      <c r="DE89" s="40"/>
      <c r="DF89" s="40"/>
      <c r="DG89" s="40"/>
      <c r="DH89" s="70"/>
      <c r="DI89" s="40"/>
      <c r="DJ89" s="40"/>
      <c r="DK89" s="40"/>
      <c r="DL89" s="35">
        <v>9.9</v>
      </c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34"/>
      <c r="DX89" s="34"/>
      <c r="DY89" s="85"/>
      <c r="DZ89" s="85"/>
      <c r="EA89" s="85"/>
      <c r="EB89" s="85"/>
      <c r="EC89" s="85"/>
      <c r="ED89" s="85"/>
      <c r="EE89" s="105"/>
    </row>
    <row r="90" spans="1:135" s="32" customFormat="1" ht="12.75">
      <c r="A90" s="104"/>
      <c r="B90" s="33"/>
      <c r="C90" s="33"/>
      <c r="D90" s="33"/>
      <c r="E90" s="33"/>
      <c r="F90" s="33"/>
      <c r="G90" s="2">
        <v>4</v>
      </c>
      <c r="H90" s="33"/>
      <c r="I90" s="34" t="s">
        <v>345</v>
      </c>
      <c r="J90" s="34" t="s">
        <v>304</v>
      </c>
      <c r="K90" s="8">
        <v>1966</v>
      </c>
      <c r="L90" s="35">
        <f t="shared" si="0"/>
        <v>30.200000000000003</v>
      </c>
      <c r="M90" s="36">
        <f t="shared" si="1"/>
        <v>4</v>
      </c>
      <c r="N90" s="47">
        <f t="shared" si="2"/>
        <v>30.200000000000003</v>
      </c>
      <c r="O90" s="44">
        <f t="shared" si="3"/>
        <v>4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>
        <v>7.1</v>
      </c>
      <c r="AR90" s="31"/>
      <c r="AS90" s="31"/>
      <c r="AT90" s="31"/>
      <c r="AU90" s="31"/>
      <c r="AV90" s="31"/>
      <c r="AW90" s="31"/>
      <c r="AX90" s="31"/>
      <c r="AY90" s="31"/>
      <c r="AZ90" s="31"/>
      <c r="BA90" s="70">
        <v>10.7</v>
      </c>
      <c r="BB90" s="31"/>
      <c r="BC90" s="31"/>
      <c r="BD90" s="31"/>
      <c r="BE90" s="31"/>
      <c r="BF90" s="31"/>
      <c r="BG90" s="44"/>
      <c r="BH90" s="44"/>
      <c r="BI90" s="31"/>
      <c r="BJ90" s="31"/>
      <c r="BK90" s="31">
        <v>6.4</v>
      </c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44"/>
      <c r="BX90" s="31"/>
      <c r="BY90" s="31"/>
      <c r="BZ90" s="31"/>
      <c r="CA90" s="31"/>
      <c r="CB90" s="31"/>
      <c r="CC90" s="31"/>
      <c r="CD90" s="31"/>
      <c r="CE90" s="31">
        <v>6</v>
      </c>
      <c r="CF90" s="31"/>
      <c r="CG90" s="31"/>
      <c r="CH90" s="31"/>
      <c r="CI90" s="31"/>
      <c r="CJ90" s="31"/>
      <c r="CK90" s="31"/>
      <c r="CL90" s="31"/>
      <c r="CM90" s="31"/>
      <c r="CN90" s="40"/>
      <c r="CO90" s="40"/>
      <c r="CP90" s="40"/>
      <c r="CQ90"/>
      <c r="CR90"/>
      <c r="CS90"/>
      <c r="CT90"/>
      <c r="CU90"/>
      <c r="CV90"/>
      <c r="CW90"/>
      <c r="CX90"/>
      <c r="CY90"/>
      <c r="CZ90"/>
      <c r="DA90"/>
      <c r="DB90" s="40"/>
      <c r="DC90"/>
      <c r="DD90"/>
      <c r="DE90"/>
      <c r="DF90"/>
      <c r="DG90"/>
      <c r="DH90"/>
      <c r="DI90"/>
      <c r="DJ90"/>
      <c r="DK90"/>
      <c r="DL90" s="3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34"/>
      <c r="DX90" s="34"/>
      <c r="DY90" s="85"/>
      <c r="DZ90" s="85"/>
      <c r="EA90" s="85"/>
      <c r="EB90" s="85"/>
      <c r="EC90" s="85"/>
      <c r="ED90" s="85"/>
      <c r="EE90" s="105"/>
    </row>
    <row r="91" spans="1:135" s="32" customFormat="1" ht="12.75">
      <c r="A91" s="104"/>
      <c r="B91" s="33"/>
      <c r="C91" s="33"/>
      <c r="D91" s="33"/>
      <c r="E91" s="33"/>
      <c r="F91" s="33">
        <v>1</v>
      </c>
      <c r="G91" s="2">
        <v>3</v>
      </c>
      <c r="H91" s="33">
        <v>2</v>
      </c>
      <c r="I91" s="34" t="s">
        <v>331</v>
      </c>
      <c r="J91" s="34" t="s">
        <v>399</v>
      </c>
      <c r="K91" s="8">
        <v>1997</v>
      </c>
      <c r="L91" s="35">
        <f t="shared" si="0"/>
        <v>28.1</v>
      </c>
      <c r="M91" s="36">
        <f t="shared" si="1"/>
        <v>6</v>
      </c>
      <c r="N91" s="47">
        <f t="shared" si="2"/>
        <v>28.1</v>
      </c>
      <c r="O91" s="44">
        <f t="shared" si="3"/>
        <v>6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>
        <v>5</v>
      </c>
      <c r="AY91" s="31"/>
      <c r="AZ91" s="31"/>
      <c r="BA91" s="70"/>
      <c r="BB91" s="31"/>
      <c r="BC91" s="31"/>
      <c r="BD91" s="31"/>
      <c r="BE91" s="31"/>
      <c r="BF91" s="31"/>
      <c r="BG91" s="44"/>
      <c r="BH91" s="44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>
        <v>8</v>
      </c>
      <c r="BV91" s="31"/>
      <c r="BW91" s="44"/>
      <c r="BX91" s="31"/>
      <c r="BY91" s="31"/>
      <c r="BZ91" s="31"/>
      <c r="CA91" s="31"/>
      <c r="CB91" s="31"/>
      <c r="CC91" s="31"/>
      <c r="CD91" s="31"/>
      <c r="CE91" s="31">
        <v>6</v>
      </c>
      <c r="CF91" s="31"/>
      <c r="CG91" s="31"/>
      <c r="CH91" s="31"/>
      <c r="CI91" s="31"/>
      <c r="CJ91" s="31"/>
      <c r="CK91" s="31"/>
      <c r="CL91" s="31"/>
      <c r="CM91" s="31"/>
      <c r="CN91" s="40">
        <v>1.5</v>
      </c>
      <c r="CO91" s="40"/>
      <c r="CP91" s="40"/>
      <c r="CQ91" s="40"/>
      <c r="CR91" s="40"/>
      <c r="CS91" s="40"/>
      <c r="CT91" s="40"/>
      <c r="CU91" s="40"/>
      <c r="CV91" s="40"/>
      <c r="CW91" s="70"/>
      <c r="CX91" s="70"/>
      <c r="CY91" s="40">
        <v>1.6</v>
      </c>
      <c r="CZ91" s="40"/>
      <c r="DA91" s="40"/>
      <c r="DB91" s="40"/>
      <c r="DC91" s="40"/>
      <c r="DD91" s="40"/>
      <c r="DE91" s="40"/>
      <c r="DF91" s="40"/>
      <c r="DG91" s="40"/>
      <c r="DH91" s="70"/>
      <c r="DI91" s="40"/>
      <c r="DJ91" s="40"/>
      <c r="DK91" s="40"/>
      <c r="DL91" s="35">
        <v>6</v>
      </c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34"/>
      <c r="DX91" s="34"/>
      <c r="DY91" s="85"/>
      <c r="DZ91" s="85"/>
      <c r="EA91" s="85"/>
      <c r="EB91" s="85"/>
      <c r="EC91" s="85"/>
      <c r="ED91" s="85"/>
      <c r="EE91" s="105"/>
    </row>
    <row r="92" spans="1:135" s="32" customFormat="1" ht="12.75">
      <c r="A92" s="104">
        <v>2</v>
      </c>
      <c r="B92" s="33"/>
      <c r="C92" s="33"/>
      <c r="D92" s="33"/>
      <c r="E92" s="33"/>
      <c r="F92" s="33"/>
      <c r="G92" s="2">
        <v>5</v>
      </c>
      <c r="H92" s="33"/>
      <c r="I92" s="34" t="s">
        <v>568</v>
      </c>
      <c r="J92" s="34" t="s">
        <v>569</v>
      </c>
      <c r="K92" s="8">
        <v>1968</v>
      </c>
      <c r="L92" s="35">
        <f t="shared" si="0"/>
        <v>27.6</v>
      </c>
      <c r="M92" s="36">
        <f t="shared" si="1"/>
        <v>5</v>
      </c>
      <c r="N92" s="47">
        <f t="shared" si="2"/>
        <v>61.2</v>
      </c>
      <c r="O92" s="44">
        <f t="shared" si="3"/>
        <v>7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>
        <v>6</v>
      </c>
      <c r="AO92" s="31"/>
      <c r="AP92" s="31"/>
      <c r="AQ92" s="31"/>
      <c r="AR92" s="31">
        <v>5.4</v>
      </c>
      <c r="AS92" s="31"/>
      <c r="AT92" s="31"/>
      <c r="AU92" s="31"/>
      <c r="AV92" s="31"/>
      <c r="AW92" s="31"/>
      <c r="AX92" s="31">
        <v>5</v>
      </c>
      <c r="AY92" s="31"/>
      <c r="AZ92" s="31"/>
      <c r="BA92" s="70"/>
      <c r="BB92" s="31"/>
      <c r="BC92" s="31"/>
      <c r="BD92" s="31"/>
      <c r="BE92" s="31"/>
      <c r="BF92" s="31">
        <v>6.2</v>
      </c>
      <c r="BG92" s="44"/>
      <c r="BH92" s="44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>
        <v>5</v>
      </c>
      <c r="BU92" s="31"/>
      <c r="BV92" s="31"/>
      <c r="BW92" s="44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40"/>
      <c r="CO92" s="40"/>
      <c r="CP92" s="40"/>
      <c r="CQ92" s="40"/>
      <c r="CR92" s="40"/>
      <c r="CS92" s="40"/>
      <c r="CT92" s="40"/>
      <c r="CU92" s="40"/>
      <c r="CV92" s="40"/>
      <c r="CW92" s="70"/>
      <c r="CX92" s="70"/>
      <c r="CY92" s="40"/>
      <c r="CZ92" s="40"/>
      <c r="DA92" s="40"/>
      <c r="DB92" s="40"/>
      <c r="DC92" s="40"/>
      <c r="DD92" s="40"/>
      <c r="DE92" s="40"/>
      <c r="DF92" s="40"/>
      <c r="DG92" s="40"/>
      <c r="DH92" s="70"/>
      <c r="DI92" s="40"/>
      <c r="DJ92" s="40"/>
      <c r="DK92" s="40"/>
      <c r="DL92" s="3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34"/>
      <c r="DX92" s="34"/>
      <c r="DY92" s="85"/>
      <c r="DZ92" s="85"/>
      <c r="EA92" s="85"/>
      <c r="EB92" s="85"/>
      <c r="EC92" s="85"/>
      <c r="ED92" s="85"/>
      <c r="EE92" s="105">
        <v>33.6</v>
      </c>
    </row>
    <row r="93" spans="1:135" s="32" customFormat="1" ht="12.75">
      <c r="A93" s="104">
        <v>2</v>
      </c>
      <c r="B93" s="33"/>
      <c r="C93" s="33"/>
      <c r="D93" s="33"/>
      <c r="E93" s="33"/>
      <c r="F93" s="33"/>
      <c r="G93" s="2">
        <v>5</v>
      </c>
      <c r="H93" s="33"/>
      <c r="I93" s="34" t="s">
        <v>575</v>
      </c>
      <c r="J93" s="34" t="s">
        <v>576</v>
      </c>
      <c r="K93" s="8">
        <v>1967</v>
      </c>
      <c r="L93" s="35">
        <f t="shared" si="0"/>
        <v>27.6</v>
      </c>
      <c r="M93" s="36">
        <f t="shared" si="1"/>
        <v>5</v>
      </c>
      <c r="N93" s="47">
        <f t="shared" si="2"/>
        <v>73.2</v>
      </c>
      <c r="O93" s="44">
        <f t="shared" si="3"/>
        <v>7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>
        <v>6</v>
      </c>
      <c r="AO93" s="31"/>
      <c r="AP93" s="31"/>
      <c r="AQ93" s="31"/>
      <c r="AR93" s="31">
        <v>5.4</v>
      </c>
      <c r="AS93" s="31"/>
      <c r="AT93" s="31"/>
      <c r="AU93" s="31"/>
      <c r="AV93" s="31"/>
      <c r="AW93" s="31"/>
      <c r="AX93" s="31">
        <v>5</v>
      </c>
      <c r="AY93" s="31"/>
      <c r="AZ93" s="31"/>
      <c r="BA93" s="70"/>
      <c r="BB93" s="31"/>
      <c r="BC93" s="31"/>
      <c r="BD93" s="31"/>
      <c r="BE93" s="31"/>
      <c r="BF93" s="31">
        <v>6.2</v>
      </c>
      <c r="BG93" s="44"/>
      <c r="BH93" s="44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>
        <v>5</v>
      </c>
      <c r="BU93" s="31"/>
      <c r="BV93" s="31"/>
      <c r="BW93" s="44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40"/>
      <c r="CO93" s="40"/>
      <c r="CP93" s="40"/>
      <c r="CQ93" s="40"/>
      <c r="CR93" s="40"/>
      <c r="CS93" s="40"/>
      <c r="CT93" s="40"/>
      <c r="CU93" s="40"/>
      <c r="CV93" s="40"/>
      <c r="CW93" s="70"/>
      <c r="CX93" s="70"/>
      <c r="CY93" s="40"/>
      <c r="CZ93" s="40"/>
      <c r="DA93" s="40"/>
      <c r="DB93" s="40"/>
      <c r="DC93" s="40"/>
      <c r="DD93" s="40"/>
      <c r="DE93" s="40"/>
      <c r="DF93" s="40"/>
      <c r="DG93" s="40"/>
      <c r="DH93" s="70"/>
      <c r="DI93" s="40"/>
      <c r="DJ93" s="40"/>
      <c r="DK93" s="40"/>
      <c r="DL93" s="3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34"/>
      <c r="DX93" s="34"/>
      <c r="DY93" s="85"/>
      <c r="DZ93" s="85"/>
      <c r="EA93" s="85"/>
      <c r="EB93" s="85"/>
      <c r="EC93" s="85"/>
      <c r="ED93" s="85"/>
      <c r="EE93" s="105">
        <v>45.6</v>
      </c>
    </row>
    <row r="94" spans="1:135" s="32" customFormat="1" ht="12.75">
      <c r="A94" s="104"/>
      <c r="B94" s="33"/>
      <c r="C94" s="33"/>
      <c r="D94" s="33"/>
      <c r="E94" s="33"/>
      <c r="F94" s="33"/>
      <c r="G94" s="2">
        <v>3</v>
      </c>
      <c r="H94" s="33"/>
      <c r="I94" s="34" t="s">
        <v>344</v>
      </c>
      <c r="J94" s="34" t="s">
        <v>338</v>
      </c>
      <c r="K94" s="8">
        <v>1973</v>
      </c>
      <c r="L94" s="35">
        <f t="shared" si="0"/>
        <v>26.9</v>
      </c>
      <c r="M94" s="36">
        <f t="shared" si="1"/>
        <v>3</v>
      </c>
      <c r="N94" s="47">
        <f t="shared" si="2"/>
        <v>26.9</v>
      </c>
      <c r="O94" s="44">
        <f t="shared" si="3"/>
        <v>3</v>
      </c>
      <c r="P94" s="31"/>
      <c r="Q94" s="31"/>
      <c r="R94" s="31"/>
      <c r="S94" s="31"/>
      <c r="T94" s="31"/>
      <c r="U94" s="31"/>
      <c r="V94" s="31"/>
      <c r="W94" s="31">
        <v>6.9</v>
      </c>
      <c r="X94" s="31"/>
      <c r="Y94" s="31"/>
      <c r="Z94" s="31"/>
      <c r="AA94" s="31"/>
      <c r="AB94" s="31">
        <v>10</v>
      </c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70"/>
      <c r="BB94" s="31"/>
      <c r="BC94" s="31"/>
      <c r="BD94" s="31"/>
      <c r="BE94" s="31"/>
      <c r="BF94" s="31"/>
      <c r="BG94" s="44"/>
      <c r="BH94" s="44"/>
      <c r="BI94" s="31"/>
      <c r="BJ94" s="31"/>
      <c r="BK94" s="31"/>
      <c r="BL94" s="31"/>
      <c r="BM94" s="31"/>
      <c r="BN94" s="31"/>
      <c r="BO94" s="31">
        <v>10</v>
      </c>
      <c r="BP94" s="31"/>
      <c r="BQ94" s="31"/>
      <c r="BR94" s="31"/>
      <c r="BS94" s="31"/>
      <c r="BT94" s="31"/>
      <c r="BU94" s="31"/>
      <c r="BV94" s="31"/>
      <c r="BW94" s="44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40"/>
      <c r="CO94" s="40"/>
      <c r="CP94" s="40"/>
      <c r="CQ94"/>
      <c r="CR94"/>
      <c r="CS94"/>
      <c r="CT94"/>
      <c r="CU94"/>
      <c r="CV94"/>
      <c r="CW94"/>
      <c r="CX94"/>
      <c r="CY94"/>
      <c r="CZ94"/>
      <c r="DA94"/>
      <c r="DB94" s="40"/>
      <c r="DC94"/>
      <c r="DD94"/>
      <c r="DE94"/>
      <c r="DF94"/>
      <c r="DG94"/>
      <c r="DH94"/>
      <c r="DI94"/>
      <c r="DJ94"/>
      <c r="DK94"/>
      <c r="DL94" s="3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34"/>
      <c r="DX94" s="34"/>
      <c r="DY94" s="85"/>
      <c r="DZ94" s="85"/>
      <c r="EA94" s="85"/>
      <c r="EB94" s="85"/>
      <c r="EC94" s="85"/>
      <c r="ED94" s="85"/>
      <c r="EE94" s="105"/>
    </row>
    <row r="95" spans="1:135" s="32" customFormat="1" ht="12.75">
      <c r="A95" s="104"/>
      <c r="B95" s="33"/>
      <c r="C95" s="33"/>
      <c r="D95" s="33"/>
      <c r="E95" s="33"/>
      <c r="F95" s="33"/>
      <c r="G95" s="2">
        <v>3</v>
      </c>
      <c r="H95" s="33"/>
      <c r="I95" s="34" t="s">
        <v>658</v>
      </c>
      <c r="J95" s="34" t="s">
        <v>659</v>
      </c>
      <c r="K95" s="8">
        <v>1874</v>
      </c>
      <c r="L95" s="35">
        <f t="shared" si="0"/>
        <v>22.200000000000003</v>
      </c>
      <c r="M95" s="36">
        <f t="shared" si="1"/>
        <v>3</v>
      </c>
      <c r="N95" s="47">
        <f t="shared" si="2"/>
        <v>22.200000000000003</v>
      </c>
      <c r="O95" s="44">
        <f t="shared" si="3"/>
        <v>3</v>
      </c>
      <c r="P95" s="31"/>
      <c r="Q95" s="31"/>
      <c r="R95" s="31"/>
      <c r="S95" s="31"/>
      <c r="T95" s="31"/>
      <c r="U95" s="31"/>
      <c r="V95" s="31"/>
      <c r="W95" s="31">
        <v>6.9</v>
      </c>
      <c r="X95" s="31"/>
      <c r="Y95" s="31"/>
      <c r="Z95" s="31"/>
      <c r="AA95" s="31"/>
      <c r="AB95" s="31">
        <v>10</v>
      </c>
      <c r="AC95" s="31"/>
      <c r="AD95" s="31"/>
      <c r="AE95" s="31">
        <v>5.3</v>
      </c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70"/>
      <c r="BB95" s="31"/>
      <c r="BC95" s="31"/>
      <c r="BD95" s="31"/>
      <c r="BE95" s="31"/>
      <c r="BF95" s="31"/>
      <c r="BG95" s="44"/>
      <c r="BH95" s="44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44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40"/>
      <c r="CO95" s="40"/>
      <c r="CP95" s="40"/>
      <c r="CQ95"/>
      <c r="CR95"/>
      <c r="CS95"/>
      <c r="CT95"/>
      <c r="CU95"/>
      <c r="CV95"/>
      <c r="CW95"/>
      <c r="CX95"/>
      <c r="CY95"/>
      <c r="CZ95"/>
      <c r="DA95"/>
      <c r="DB95" s="40"/>
      <c r="DC95"/>
      <c r="DD95"/>
      <c r="DE95"/>
      <c r="DF95"/>
      <c r="DG95"/>
      <c r="DH95"/>
      <c r="DI95"/>
      <c r="DJ95"/>
      <c r="DK95"/>
      <c r="DL95" s="3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34"/>
      <c r="DX95" s="34"/>
      <c r="DY95" s="85"/>
      <c r="DZ95" s="85"/>
      <c r="EA95" s="85"/>
      <c r="EB95" s="85"/>
      <c r="EC95" s="85"/>
      <c r="ED95" s="85"/>
      <c r="EE95" s="105"/>
    </row>
    <row r="96" spans="1:135" s="32" customFormat="1" ht="12.75">
      <c r="A96" s="104"/>
      <c r="B96" s="33"/>
      <c r="C96" s="33"/>
      <c r="D96" s="33"/>
      <c r="E96" s="33"/>
      <c r="F96" s="33"/>
      <c r="G96" s="2">
        <v>3</v>
      </c>
      <c r="H96" s="33"/>
      <c r="I96" s="34" t="s">
        <v>420</v>
      </c>
      <c r="J96" s="34" t="s">
        <v>323</v>
      </c>
      <c r="K96" s="8">
        <v>1964</v>
      </c>
      <c r="L96" s="35">
        <f t="shared" si="0"/>
        <v>22.1</v>
      </c>
      <c r="M96" s="36">
        <f t="shared" si="1"/>
        <v>3</v>
      </c>
      <c r="N96" s="47">
        <f t="shared" si="2"/>
        <v>22.1</v>
      </c>
      <c r="O96" s="44">
        <f t="shared" si="3"/>
        <v>3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70">
        <v>10.7</v>
      </c>
      <c r="BB96" s="31"/>
      <c r="BC96" s="31"/>
      <c r="BD96" s="31"/>
      <c r="BE96" s="31"/>
      <c r="BF96" s="31"/>
      <c r="BG96" s="44"/>
      <c r="BH96" s="44"/>
      <c r="BI96" s="31">
        <v>8</v>
      </c>
      <c r="BJ96" s="31">
        <v>3.4</v>
      </c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44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40"/>
      <c r="CO96" s="40"/>
      <c r="CP96" s="40"/>
      <c r="CQ96"/>
      <c r="CR96"/>
      <c r="CS96"/>
      <c r="CT96"/>
      <c r="CU96"/>
      <c r="CV96"/>
      <c r="CW96"/>
      <c r="CX96"/>
      <c r="CY96"/>
      <c r="CZ96"/>
      <c r="DA96"/>
      <c r="DB96" s="40"/>
      <c r="DC96"/>
      <c r="DD96"/>
      <c r="DE96"/>
      <c r="DF96"/>
      <c r="DG96"/>
      <c r="DH96"/>
      <c r="DI96"/>
      <c r="DJ96"/>
      <c r="DK96"/>
      <c r="DL96" s="3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34"/>
      <c r="DX96" s="34"/>
      <c r="DY96" s="85"/>
      <c r="DZ96" s="85"/>
      <c r="EA96" s="85"/>
      <c r="EB96" s="85"/>
      <c r="EC96" s="85"/>
      <c r="ED96" s="85"/>
      <c r="EE96" s="105"/>
    </row>
    <row r="97" spans="1:135" s="32" customFormat="1" ht="12.75">
      <c r="A97" s="104" t="s">
        <v>255</v>
      </c>
      <c r="B97" s="33"/>
      <c r="C97" s="33"/>
      <c r="D97" s="33"/>
      <c r="E97" s="33">
        <v>1</v>
      </c>
      <c r="F97" s="33"/>
      <c r="G97" s="2"/>
      <c r="H97" s="33"/>
      <c r="I97" s="34" t="s">
        <v>551</v>
      </c>
      <c r="J97" s="34" t="s">
        <v>552</v>
      </c>
      <c r="K97" s="8">
        <v>1975</v>
      </c>
      <c r="L97" s="35">
        <f t="shared" si="0"/>
        <v>21.1</v>
      </c>
      <c r="M97" s="36">
        <f t="shared" si="1"/>
        <v>1</v>
      </c>
      <c r="N97" s="47">
        <f t="shared" si="2"/>
        <v>21.1</v>
      </c>
      <c r="O97" s="44">
        <f t="shared" si="3"/>
        <v>1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70"/>
      <c r="BB97" s="31"/>
      <c r="BC97" s="31"/>
      <c r="BD97" s="31"/>
      <c r="BE97" s="31"/>
      <c r="BF97" s="31"/>
      <c r="BG97" s="44"/>
      <c r="BH97" s="44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44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40"/>
      <c r="CO97" s="40"/>
      <c r="CP97" s="40"/>
      <c r="CQ97" s="40"/>
      <c r="CR97" s="40"/>
      <c r="CS97" s="40"/>
      <c r="CT97" s="40"/>
      <c r="CU97" s="40"/>
      <c r="CV97" s="40"/>
      <c r="CW97" s="70"/>
      <c r="CX97" s="70"/>
      <c r="CY97" s="40"/>
      <c r="CZ97" s="40"/>
      <c r="DA97" s="40"/>
      <c r="DB97" s="40"/>
      <c r="DC97" s="40"/>
      <c r="DD97" s="40"/>
      <c r="DE97" s="40"/>
      <c r="DF97" s="40"/>
      <c r="DG97" s="40"/>
      <c r="DH97" s="70"/>
      <c r="DI97" s="40"/>
      <c r="DJ97" s="40"/>
      <c r="DK97" s="40"/>
      <c r="DL97" s="35">
        <v>21.1</v>
      </c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34"/>
      <c r="DX97" s="34"/>
      <c r="DY97" s="85"/>
      <c r="DZ97" s="85"/>
      <c r="EA97" s="85"/>
      <c r="EB97" s="85"/>
      <c r="EC97" s="85"/>
      <c r="ED97" s="85"/>
      <c r="EE97" s="105"/>
    </row>
    <row r="98" spans="1:135" s="32" customFormat="1" ht="12.75">
      <c r="A98" s="104"/>
      <c r="B98" s="33"/>
      <c r="C98" s="33"/>
      <c r="D98" s="33"/>
      <c r="E98" s="33">
        <v>1</v>
      </c>
      <c r="F98" s="33"/>
      <c r="G98" s="2"/>
      <c r="H98" s="33"/>
      <c r="I98" s="34" t="s">
        <v>660</v>
      </c>
      <c r="J98" s="34" t="s">
        <v>273</v>
      </c>
      <c r="K98" s="8">
        <v>1983</v>
      </c>
      <c r="L98" s="35">
        <f t="shared" si="0"/>
        <v>21.1</v>
      </c>
      <c r="M98" s="36">
        <f t="shared" si="1"/>
        <v>1</v>
      </c>
      <c r="N98" s="47">
        <f t="shared" si="2"/>
        <v>21.1</v>
      </c>
      <c r="O98" s="44">
        <f t="shared" si="3"/>
        <v>1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70"/>
      <c r="BB98" s="31"/>
      <c r="BC98" s="31"/>
      <c r="BD98" s="31"/>
      <c r="BE98" s="31"/>
      <c r="BF98" s="31"/>
      <c r="BG98" s="44"/>
      <c r="BH98" s="44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44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40"/>
      <c r="CO98" s="40"/>
      <c r="CP98" s="40"/>
      <c r="CQ98"/>
      <c r="CR98"/>
      <c r="CS98"/>
      <c r="CT98"/>
      <c r="CU98"/>
      <c r="CV98" s="40">
        <v>21.1</v>
      </c>
      <c r="CW98"/>
      <c r="CX98"/>
      <c r="CY98"/>
      <c r="CZ98"/>
      <c r="DA98"/>
      <c r="DB98" s="40"/>
      <c r="DC98"/>
      <c r="DD98"/>
      <c r="DE98"/>
      <c r="DF98"/>
      <c r="DG98"/>
      <c r="DH98"/>
      <c r="DI98"/>
      <c r="DJ98"/>
      <c r="DK98"/>
      <c r="DL98" s="3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34"/>
      <c r="DX98" s="34"/>
      <c r="DY98" s="85"/>
      <c r="DZ98" s="85"/>
      <c r="EA98" s="85"/>
      <c r="EB98" s="85"/>
      <c r="EC98" s="85"/>
      <c r="ED98" s="85"/>
      <c r="EE98" s="105"/>
    </row>
    <row r="99" spans="1:135" s="32" customFormat="1" ht="12.75">
      <c r="A99" s="104"/>
      <c r="B99" s="33"/>
      <c r="C99" s="33"/>
      <c r="D99" s="33"/>
      <c r="E99" s="33">
        <v>1</v>
      </c>
      <c r="F99" s="33"/>
      <c r="G99" s="2"/>
      <c r="H99" s="33"/>
      <c r="I99" s="34" t="s">
        <v>385</v>
      </c>
      <c r="J99" s="34" t="s">
        <v>582</v>
      </c>
      <c r="K99" s="8">
        <v>1951</v>
      </c>
      <c r="L99" s="35">
        <f t="shared" si="0"/>
        <v>21.1</v>
      </c>
      <c r="M99" s="36">
        <f t="shared" si="1"/>
        <v>1</v>
      </c>
      <c r="N99" s="47">
        <f t="shared" si="2"/>
        <v>21.1</v>
      </c>
      <c r="O99" s="44">
        <f t="shared" si="3"/>
        <v>1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70"/>
      <c r="BB99" s="31"/>
      <c r="BC99" s="31"/>
      <c r="BD99" s="31"/>
      <c r="BE99" s="31"/>
      <c r="BF99" s="31"/>
      <c r="BG99" s="44"/>
      <c r="BH99" s="44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44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40"/>
      <c r="CO99" s="40"/>
      <c r="CP99" s="40"/>
      <c r="CQ99" s="40"/>
      <c r="CR99" s="40"/>
      <c r="CS99" s="40"/>
      <c r="CT99" s="40"/>
      <c r="CU99" s="40"/>
      <c r="CV99" s="40"/>
      <c r="CW99" s="70"/>
      <c r="CX99" s="70"/>
      <c r="CY99" s="40"/>
      <c r="CZ99" s="40"/>
      <c r="DA99" s="40"/>
      <c r="DB99" s="40"/>
      <c r="DC99" s="40"/>
      <c r="DD99" s="40"/>
      <c r="DE99" s="40"/>
      <c r="DF99" s="40"/>
      <c r="DG99" s="40"/>
      <c r="DH99" s="70"/>
      <c r="DI99" s="40"/>
      <c r="DJ99" s="40"/>
      <c r="DK99" s="40"/>
      <c r="DL99" s="35">
        <v>21.1</v>
      </c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34"/>
      <c r="DX99" s="34"/>
      <c r="DY99" s="85"/>
      <c r="DZ99" s="85"/>
      <c r="EA99" s="85"/>
      <c r="EB99" s="85"/>
      <c r="EC99" s="85"/>
      <c r="ED99" s="85"/>
      <c r="EE99" s="105"/>
    </row>
    <row r="100" spans="1:135" s="32" customFormat="1" ht="12.75">
      <c r="A100" s="104"/>
      <c r="B100" s="33"/>
      <c r="C100" s="33"/>
      <c r="D100" s="33"/>
      <c r="E100" s="33"/>
      <c r="F100" s="33"/>
      <c r="G100" s="2">
        <v>3</v>
      </c>
      <c r="H100" s="33"/>
      <c r="I100" s="34" t="s">
        <v>661</v>
      </c>
      <c r="J100" s="34" t="s">
        <v>662</v>
      </c>
      <c r="K100" s="8">
        <v>1958</v>
      </c>
      <c r="L100" s="35">
        <f t="shared" si="0"/>
        <v>20.4</v>
      </c>
      <c r="M100" s="36">
        <f t="shared" si="1"/>
        <v>3</v>
      </c>
      <c r="N100" s="47">
        <f t="shared" si="2"/>
        <v>20.4</v>
      </c>
      <c r="O100" s="44">
        <f t="shared" si="3"/>
        <v>3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>
        <v>5.4</v>
      </c>
      <c r="AS100" s="31"/>
      <c r="AT100" s="31"/>
      <c r="AU100" s="31"/>
      <c r="AV100" s="31"/>
      <c r="AW100" s="31"/>
      <c r="AX100" s="31">
        <v>5</v>
      </c>
      <c r="AY100" s="31"/>
      <c r="AZ100" s="31"/>
      <c r="BA100" s="70"/>
      <c r="BB100" s="31"/>
      <c r="BC100" s="31"/>
      <c r="BD100" s="31"/>
      <c r="BE100" s="31"/>
      <c r="BF100" s="31"/>
      <c r="BG100" s="44"/>
      <c r="BH100" s="44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44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>
        <v>10</v>
      </c>
      <c r="CH100" s="31"/>
      <c r="CI100" s="31"/>
      <c r="CJ100" s="31"/>
      <c r="CK100" s="31"/>
      <c r="CL100" s="31"/>
      <c r="CM100" s="31"/>
      <c r="CN100" s="40"/>
      <c r="CO100" s="40"/>
      <c r="CP100" s="40"/>
      <c r="CQ100"/>
      <c r="CR100"/>
      <c r="CS100"/>
      <c r="CT100"/>
      <c r="CU100"/>
      <c r="CV100"/>
      <c r="CW100"/>
      <c r="CX100"/>
      <c r="CY100"/>
      <c r="CZ100"/>
      <c r="DA100"/>
      <c r="DB100" s="40"/>
      <c r="DC100"/>
      <c r="DD100"/>
      <c r="DE100"/>
      <c r="DF100"/>
      <c r="DG100"/>
      <c r="DH100"/>
      <c r="DI100"/>
      <c r="DJ100"/>
      <c r="DK100"/>
      <c r="DL100" s="3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34"/>
      <c r="DX100" s="34"/>
      <c r="DY100" s="85"/>
      <c r="DZ100" s="85"/>
      <c r="EA100" s="85"/>
      <c r="EB100" s="85"/>
      <c r="EC100" s="85"/>
      <c r="ED100" s="85"/>
      <c r="EE100" s="105"/>
    </row>
    <row r="101" spans="1:135" s="32" customFormat="1" ht="12.75">
      <c r="A101" s="104"/>
      <c r="B101" s="33"/>
      <c r="C101" s="33"/>
      <c r="D101" s="33"/>
      <c r="E101" s="33"/>
      <c r="F101" s="33">
        <v>1</v>
      </c>
      <c r="G101" s="2">
        <v>1</v>
      </c>
      <c r="H101" s="33"/>
      <c r="I101" s="34" t="s">
        <v>394</v>
      </c>
      <c r="J101" s="34" t="s">
        <v>368</v>
      </c>
      <c r="K101" s="8">
        <v>1970</v>
      </c>
      <c r="L101" s="35">
        <f t="shared" si="0"/>
        <v>20.3</v>
      </c>
      <c r="M101" s="36">
        <f t="shared" si="1"/>
        <v>2</v>
      </c>
      <c r="N101" s="47">
        <f t="shared" si="2"/>
        <v>20.3</v>
      </c>
      <c r="O101" s="44">
        <f t="shared" si="3"/>
        <v>2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70"/>
      <c r="BB101" s="31"/>
      <c r="BC101" s="31"/>
      <c r="BD101" s="31"/>
      <c r="BE101" s="31"/>
      <c r="BF101" s="31"/>
      <c r="BG101" s="44"/>
      <c r="BH101" s="44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44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40"/>
      <c r="CO101" s="40">
        <v>14.3</v>
      </c>
      <c r="CP101" s="40"/>
      <c r="CQ101" s="40"/>
      <c r="CR101" s="40"/>
      <c r="CS101" s="40"/>
      <c r="CT101" s="40"/>
      <c r="CU101" s="40"/>
      <c r="CV101" s="40"/>
      <c r="CW101" s="70"/>
      <c r="CX101" s="70"/>
      <c r="CY101" s="40"/>
      <c r="CZ101" s="40"/>
      <c r="DA101" s="40"/>
      <c r="DB101" s="40"/>
      <c r="DC101" s="40"/>
      <c r="DD101" s="40"/>
      <c r="DE101" s="40"/>
      <c r="DF101" s="40"/>
      <c r="DG101" s="40"/>
      <c r="DH101" s="70"/>
      <c r="DI101" s="40"/>
      <c r="DJ101" s="40"/>
      <c r="DK101" s="40"/>
      <c r="DL101" s="35">
        <v>6</v>
      </c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34"/>
      <c r="DX101" s="34"/>
      <c r="DY101" s="85"/>
      <c r="DZ101" s="85"/>
      <c r="EA101" s="85"/>
      <c r="EB101" s="85"/>
      <c r="EC101" s="85"/>
      <c r="ED101" s="85"/>
      <c r="EE101" s="105"/>
    </row>
    <row r="102" spans="1:135" s="32" customFormat="1" ht="12.75">
      <c r="A102" s="104"/>
      <c r="B102" s="33"/>
      <c r="C102" s="33"/>
      <c r="D102" s="33"/>
      <c r="E102" s="33"/>
      <c r="F102" s="33"/>
      <c r="G102" s="2">
        <v>3</v>
      </c>
      <c r="H102" s="33"/>
      <c r="I102" s="34" t="s">
        <v>663</v>
      </c>
      <c r="J102" s="34" t="s">
        <v>664</v>
      </c>
      <c r="K102" s="8">
        <v>1942</v>
      </c>
      <c r="L102" s="35">
        <f t="shared" si="0"/>
        <v>17.2</v>
      </c>
      <c r="M102" s="36">
        <f t="shared" si="1"/>
        <v>3</v>
      </c>
      <c r="N102" s="47">
        <f t="shared" si="2"/>
        <v>17.2</v>
      </c>
      <c r="O102" s="44">
        <f t="shared" si="3"/>
        <v>3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70"/>
      <c r="BB102" s="31"/>
      <c r="BC102" s="31"/>
      <c r="BD102" s="31"/>
      <c r="BE102" s="31"/>
      <c r="BF102" s="31">
        <v>6.2</v>
      </c>
      <c r="BG102" s="44"/>
      <c r="BH102" s="44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>
        <v>5</v>
      </c>
      <c r="BU102" s="31"/>
      <c r="BV102" s="31"/>
      <c r="BW102" s="44"/>
      <c r="BX102" s="31"/>
      <c r="BY102" s="31"/>
      <c r="BZ102" s="31"/>
      <c r="CA102" s="31"/>
      <c r="CB102" s="31"/>
      <c r="CC102" s="31"/>
      <c r="CD102" s="31"/>
      <c r="CE102" s="31">
        <v>6</v>
      </c>
      <c r="CF102" s="31"/>
      <c r="CG102" s="31"/>
      <c r="CH102" s="31"/>
      <c r="CI102" s="31"/>
      <c r="CJ102" s="31"/>
      <c r="CK102" s="31"/>
      <c r="CL102" s="31"/>
      <c r="CM102" s="31"/>
      <c r="CN102" s="40"/>
      <c r="CO102" s="40"/>
      <c r="CP102" s="40"/>
      <c r="CQ102"/>
      <c r="CR102"/>
      <c r="CS102"/>
      <c r="CT102"/>
      <c r="CU102"/>
      <c r="CV102"/>
      <c r="CW102"/>
      <c r="CX102"/>
      <c r="CY102"/>
      <c r="CZ102"/>
      <c r="DA102"/>
      <c r="DB102" s="40"/>
      <c r="DC102"/>
      <c r="DD102"/>
      <c r="DE102"/>
      <c r="DF102"/>
      <c r="DG102"/>
      <c r="DH102"/>
      <c r="DI102"/>
      <c r="DJ102"/>
      <c r="DK102"/>
      <c r="DL102" s="3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34"/>
      <c r="DX102" s="34"/>
      <c r="DY102" s="85"/>
      <c r="DZ102" s="85"/>
      <c r="EA102" s="85"/>
      <c r="EB102" s="85"/>
      <c r="EC102" s="85"/>
      <c r="ED102" s="85"/>
      <c r="EE102" s="105"/>
    </row>
    <row r="103" spans="1:135" s="32" customFormat="1" ht="12.75">
      <c r="A103" s="104"/>
      <c r="B103" s="33"/>
      <c r="C103" s="33"/>
      <c r="D103" s="33"/>
      <c r="E103" s="33"/>
      <c r="F103" s="33">
        <v>1</v>
      </c>
      <c r="G103" s="2">
        <v>2</v>
      </c>
      <c r="H103" s="33"/>
      <c r="I103" s="34" t="s">
        <v>378</v>
      </c>
      <c r="J103" s="34" t="s">
        <v>379</v>
      </c>
      <c r="K103" s="8">
        <v>1998</v>
      </c>
      <c r="L103" s="35">
        <f t="shared" si="0"/>
        <v>17</v>
      </c>
      <c r="M103" s="36">
        <f t="shared" si="1"/>
        <v>3</v>
      </c>
      <c r="N103" s="47">
        <f t="shared" si="2"/>
        <v>17</v>
      </c>
      <c r="O103" s="44">
        <f t="shared" si="3"/>
        <v>3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>
        <v>6</v>
      </c>
      <c r="AW103" s="31"/>
      <c r="AX103" s="31">
        <v>5</v>
      </c>
      <c r="AY103" s="31"/>
      <c r="AZ103" s="31"/>
      <c r="BA103" s="70"/>
      <c r="BB103" s="31"/>
      <c r="BC103" s="31"/>
      <c r="BD103" s="31"/>
      <c r="BE103" s="31"/>
      <c r="BF103" s="31"/>
      <c r="BG103" s="44"/>
      <c r="BH103" s="44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44"/>
      <c r="BX103" s="31"/>
      <c r="BY103" s="31"/>
      <c r="BZ103" s="31"/>
      <c r="CA103" s="31"/>
      <c r="CB103" s="31"/>
      <c r="CC103" s="31"/>
      <c r="CD103" s="31"/>
      <c r="CE103" s="31">
        <v>6</v>
      </c>
      <c r="CF103" s="31"/>
      <c r="CG103" s="31"/>
      <c r="CH103" s="31"/>
      <c r="CI103" s="31"/>
      <c r="CJ103" s="31"/>
      <c r="CK103" s="31"/>
      <c r="CL103" s="31"/>
      <c r="CM103" s="31"/>
      <c r="CN103" s="40"/>
      <c r="CO103" s="40"/>
      <c r="CP103" s="40"/>
      <c r="CQ103" s="40"/>
      <c r="CR103" s="40"/>
      <c r="CS103" s="40"/>
      <c r="CT103" s="40"/>
      <c r="CU103" s="40"/>
      <c r="CV103" s="40"/>
      <c r="CW103" s="70"/>
      <c r="CX103" s="70"/>
      <c r="CY103" s="40"/>
      <c r="CZ103" s="40"/>
      <c r="DA103" s="40"/>
      <c r="DB103" s="40"/>
      <c r="DC103" s="40"/>
      <c r="DD103" s="40"/>
      <c r="DE103" s="40"/>
      <c r="DF103" s="40"/>
      <c r="DG103" s="40"/>
      <c r="DH103" s="70"/>
      <c r="DI103" s="40"/>
      <c r="DJ103" s="40"/>
      <c r="DK103" s="40"/>
      <c r="DL103" s="3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34"/>
      <c r="DX103" s="34"/>
      <c r="DY103" s="85"/>
      <c r="DZ103" s="85"/>
      <c r="EA103" s="85"/>
      <c r="EB103" s="85"/>
      <c r="EC103" s="85"/>
      <c r="ED103" s="85"/>
      <c r="EE103" s="105"/>
    </row>
    <row r="104" spans="1:135" s="32" customFormat="1" ht="12.75">
      <c r="A104" s="104"/>
      <c r="B104" s="33"/>
      <c r="C104" s="33"/>
      <c r="D104" s="33"/>
      <c r="E104" s="33"/>
      <c r="F104" s="33"/>
      <c r="G104" s="2">
        <v>2</v>
      </c>
      <c r="H104" s="33"/>
      <c r="I104" s="34" t="s">
        <v>665</v>
      </c>
      <c r="J104" s="34" t="s">
        <v>666</v>
      </c>
      <c r="K104" s="8">
        <v>1965</v>
      </c>
      <c r="L104" s="35">
        <f t="shared" si="0"/>
        <v>16.4</v>
      </c>
      <c r="M104" s="36">
        <f t="shared" si="1"/>
        <v>2</v>
      </c>
      <c r="N104" s="47">
        <f t="shared" si="2"/>
        <v>16.4</v>
      </c>
      <c r="O104" s="44">
        <f t="shared" si="3"/>
        <v>2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70"/>
      <c r="BB104" s="31"/>
      <c r="BC104" s="31"/>
      <c r="BD104" s="31"/>
      <c r="BE104" s="31"/>
      <c r="BF104" s="31"/>
      <c r="BG104" s="44"/>
      <c r="BH104" s="44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44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40"/>
      <c r="CO104" s="40"/>
      <c r="CP104" s="40"/>
      <c r="CQ104">
        <v>9.4</v>
      </c>
      <c r="CR104"/>
      <c r="CS104"/>
      <c r="CT104"/>
      <c r="CU104"/>
      <c r="CV104"/>
      <c r="CW104">
        <v>7</v>
      </c>
      <c r="CX104"/>
      <c r="CY104"/>
      <c r="CZ104"/>
      <c r="DA104"/>
      <c r="DB104" s="40"/>
      <c r="DC104"/>
      <c r="DD104"/>
      <c r="DE104"/>
      <c r="DF104"/>
      <c r="DG104"/>
      <c r="DH104"/>
      <c r="DI104"/>
      <c r="DJ104"/>
      <c r="DK104"/>
      <c r="DL104" s="3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34"/>
      <c r="DX104" s="34"/>
      <c r="DY104" s="85"/>
      <c r="DZ104" s="85"/>
      <c r="EA104" s="85"/>
      <c r="EB104" s="85"/>
      <c r="EC104" s="85"/>
      <c r="ED104" s="85"/>
      <c r="EE104" s="105"/>
    </row>
    <row r="105" spans="1:135" s="32" customFormat="1" ht="12.75">
      <c r="A105" s="104"/>
      <c r="B105" s="33"/>
      <c r="C105" s="33"/>
      <c r="D105" s="33"/>
      <c r="E105" s="33"/>
      <c r="F105" s="33"/>
      <c r="G105" s="2">
        <v>3</v>
      </c>
      <c r="H105" s="33"/>
      <c r="I105" s="34" t="s">
        <v>667</v>
      </c>
      <c r="J105" s="34" t="s">
        <v>297</v>
      </c>
      <c r="K105" s="8">
        <v>1962</v>
      </c>
      <c r="L105" s="35">
        <f t="shared" si="0"/>
        <v>15.7</v>
      </c>
      <c r="M105" s="36">
        <f t="shared" si="1"/>
        <v>3</v>
      </c>
      <c r="N105" s="47">
        <f t="shared" si="2"/>
        <v>15.7</v>
      </c>
      <c r="O105" s="44">
        <f t="shared" si="3"/>
        <v>3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>
        <v>4.5</v>
      </c>
      <c r="AX105" s="31">
        <v>5</v>
      </c>
      <c r="AY105" s="31"/>
      <c r="AZ105" s="31"/>
      <c r="BA105" s="70"/>
      <c r="BB105" s="31"/>
      <c r="BC105" s="31"/>
      <c r="BD105" s="31"/>
      <c r="BE105" s="31"/>
      <c r="BF105" s="31">
        <v>6.2</v>
      </c>
      <c r="BG105" s="44"/>
      <c r="BH105" s="44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44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40"/>
      <c r="CO105" s="40"/>
      <c r="CP105" s="40"/>
      <c r="CQ105"/>
      <c r="CR105"/>
      <c r="CS105"/>
      <c r="CT105"/>
      <c r="CU105"/>
      <c r="CV105"/>
      <c r="CW105"/>
      <c r="CX105"/>
      <c r="CY105"/>
      <c r="CZ105"/>
      <c r="DA105"/>
      <c r="DB105" s="40"/>
      <c r="DC105"/>
      <c r="DD105"/>
      <c r="DE105"/>
      <c r="DF105"/>
      <c r="DG105"/>
      <c r="DH105"/>
      <c r="DI105"/>
      <c r="DJ105"/>
      <c r="DK105"/>
      <c r="DL105" s="3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34"/>
      <c r="DX105" s="34"/>
      <c r="DY105" s="85"/>
      <c r="DZ105" s="85"/>
      <c r="EA105" s="85"/>
      <c r="EB105" s="85"/>
      <c r="EC105" s="85"/>
      <c r="ED105" s="85"/>
      <c r="EE105" s="105"/>
    </row>
    <row r="106" spans="1:135" s="32" customFormat="1" ht="12.75">
      <c r="A106" s="104"/>
      <c r="B106" s="33"/>
      <c r="C106" s="33"/>
      <c r="D106" s="33"/>
      <c r="E106" s="33"/>
      <c r="F106" s="33"/>
      <c r="G106" s="2">
        <v>2</v>
      </c>
      <c r="H106" s="33"/>
      <c r="I106" s="34" t="s">
        <v>421</v>
      </c>
      <c r="J106" s="34" t="s">
        <v>409</v>
      </c>
      <c r="K106" s="8">
        <v>1948</v>
      </c>
      <c r="L106" s="35">
        <f t="shared" si="0"/>
        <v>15.4</v>
      </c>
      <c r="M106" s="36">
        <f t="shared" si="1"/>
        <v>2</v>
      </c>
      <c r="N106" s="47">
        <f t="shared" si="2"/>
        <v>15.4</v>
      </c>
      <c r="O106" s="44">
        <f t="shared" si="3"/>
        <v>2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>
        <v>5.4</v>
      </c>
      <c r="AS106" s="31"/>
      <c r="AT106" s="31"/>
      <c r="AU106" s="31"/>
      <c r="AV106" s="31"/>
      <c r="AW106" s="31"/>
      <c r="AX106" s="31"/>
      <c r="AY106" s="31"/>
      <c r="AZ106" s="31"/>
      <c r="BA106" s="70"/>
      <c r="BB106" s="31"/>
      <c r="BC106" s="31"/>
      <c r="BD106" s="31"/>
      <c r="BE106" s="31"/>
      <c r="BF106" s="31"/>
      <c r="BG106" s="44"/>
      <c r="BH106" s="44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44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>
        <v>10</v>
      </c>
      <c r="CH106" s="31"/>
      <c r="CI106" s="31"/>
      <c r="CJ106" s="31"/>
      <c r="CK106" s="31"/>
      <c r="CL106" s="31"/>
      <c r="CM106" s="31"/>
      <c r="CN106" s="40"/>
      <c r="CO106" s="40"/>
      <c r="CP106" s="40"/>
      <c r="CQ106"/>
      <c r="CR106"/>
      <c r="CS106"/>
      <c r="CT106"/>
      <c r="CU106"/>
      <c r="CV106"/>
      <c r="CW106"/>
      <c r="CX106"/>
      <c r="CY106"/>
      <c r="CZ106"/>
      <c r="DA106"/>
      <c r="DB106" s="40"/>
      <c r="DC106"/>
      <c r="DD106"/>
      <c r="DE106"/>
      <c r="DF106"/>
      <c r="DG106"/>
      <c r="DH106"/>
      <c r="DI106"/>
      <c r="DJ106"/>
      <c r="DK106"/>
      <c r="DL106" s="3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34"/>
      <c r="DX106" s="34"/>
      <c r="DY106" s="85"/>
      <c r="DZ106" s="85"/>
      <c r="EA106" s="85"/>
      <c r="EB106" s="85"/>
      <c r="EC106" s="85"/>
      <c r="ED106" s="85"/>
      <c r="EE106" s="105"/>
    </row>
    <row r="107" spans="1:135" s="32" customFormat="1" ht="12.75">
      <c r="A107" s="104"/>
      <c r="B107" s="33"/>
      <c r="C107" s="33"/>
      <c r="D107" s="33"/>
      <c r="E107" s="33"/>
      <c r="F107" s="33"/>
      <c r="G107" s="2">
        <v>2</v>
      </c>
      <c r="H107" s="33"/>
      <c r="I107" s="34" t="s">
        <v>565</v>
      </c>
      <c r="J107" s="34" t="s">
        <v>297</v>
      </c>
      <c r="K107" s="8">
        <v>1963</v>
      </c>
      <c r="L107" s="35">
        <f t="shared" si="0"/>
        <v>15</v>
      </c>
      <c r="M107" s="36">
        <f t="shared" si="1"/>
        <v>2</v>
      </c>
      <c r="N107" s="47">
        <f t="shared" si="2"/>
        <v>15</v>
      </c>
      <c r="O107" s="44">
        <f t="shared" si="3"/>
        <v>2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70"/>
      <c r="BB107" s="31"/>
      <c r="BC107" s="31"/>
      <c r="BD107" s="31"/>
      <c r="BE107" s="31"/>
      <c r="BF107" s="31"/>
      <c r="BG107" s="44"/>
      <c r="BH107" s="44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44"/>
      <c r="BX107" s="31"/>
      <c r="BY107" s="31"/>
      <c r="BZ107" s="31"/>
      <c r="CA107" s="31"/>
      <c r="CB107" s="31"/>
      <c r="CC107" s="31"/>
      <c r="CD107" s="31"/>
      <c r="CE107" s="31">
        <v>6</v>
      </c>
      <c r="CF107" s="31"/>
      <c r="CG107" s="31"/>
      <c r="CH107" s="31"/>
      <c r="CI107" s="31"/>
      <c r="CJ107" s="31"/>
      <c r="CK107" s="31"/>
      <c r="CL107" s="31"/>
      <c r="CM107" s="31"/>
      <c r="CN107" s="40"/>
      <c r="CO107" s="40"/>
      <c r="CP107" s="40"/>
      <c r="CQ107" s="40"/>
      <c r="CR107" s="40"/>
      <c r="CS107" s="40"/>
      <c r="CT107" s="40"/>
      <c r="CU107" s="40"/>
      <c r="CV107" s="40"/>
      <c r="CW107" s="70"/>
      <c r="CX107" s="70"/>
      <c r="CY107" s="40"/>
      <c r="CZ107" s="40"/>
      <c r="DA107" s="40"/>
      <c r="DB107" s="40"/>
      <c r="DC107" s="40"/>
      <c r="DD107" s="40"/>
      <c r="DE107" s="40"/>
      <c r="DF107" s="40"/>
      <c r="DG107" s="40"/>
      <c r="DH107" s="70"/>
      <c r="DI107" s="40"/>
      <c r="DJ107" s="40"/>
      <c r="DK107" s="40"/>
      <c r="DL107" s="35">
        <v>9</v>
      </c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34"/>
      <c r="DX107" s="34"/>
      <c r="DY107" s="85"/>
      <c r="DZ107" s="85"/>
      <c r="EA107" s="85"/>
      <c r="EB107" s="85"/>
      <c r="EC107" s="85"/>
      <c r="ED107" s="85"/>
      <c r="EE107" s="105"/>
    </row>
    <row r="108" spans="1:135" s="32" customFormat="1" ht="12.75">
      <c r="A108" s="104">
        <v>8</v>
      </c>
      <c r="B108" s="33"/>
      <c r="C108" s="33"/>
      <c r="D108" s="33"/>
      <c r="E108" s="33"/>
      <c r="F108" s="33"/>
      <c r="G108" s="2">
        <v>1</v>
      </c>
      <c r="H108" s="33"/>
      <c r="I108" s="34" t="s">
        <v>465</v>
      </c>
      <c r="J108" s="34" t="s">
        <v>355</v>
      </c>
      <c r="K108" s="8">
        <v>1971</v>
      </c>
      <c r="L108" s="35">
        <f t="shared" si="0"/>
        <v>14.3</v>
      </c>
      <c r="M108" s="36">
        <f t="shared" si="1"/>
        <v>1</v>
      </c>
      <c r="N108" s="47">
        <f t="shared" si="2"/>
        <v>262.59999999999997</v>
      </c>
      <c r="O108" s="44">
        <f t="shared" si="3"/>
        <v>9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70"/>
      <c r="BB108" s="31"/>
      <c r="BC108" s="31"/>
      <c r="BD108" s="31"/>
      <c r="BE108" s="31"/>
      <c r="BF108" s="31"/>
      <c r="BG108" s="44"/>
      <c r="BH108" s="44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44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40"/>
      <c r="CO108" s="40">
        <v>14.3</v>
      </c>
      <c r="CP108" s="40"/>
      <c r="CQ108" s="40"/>
      <c r="CR108" s="40"/>
      <c r="CS108" s="40"/>
      <c r="CT108" s="40"/>
      <c r="CU108" s="40"/>
      <c r="CV108" s="40"/>
      <c r="CW108" s="70"/>
      <c r="CX108" s="70"/>
      <c r="CY108" s="40"/>
      <c r="CZ108" s="40"/>
      <c r="DA108" s="40"/>
      <c r="DB108" s="40"/>
      <c r="DC108" s="40"/>
      <c r="DD108" s="40"/>
      <c r="DE108" s="40"/>
      <c r="DF108" s="40"/>
      <c r="DG108" s="40"/>
      <c r="DH108" s="70"/>
      <c r="DI108" s="40"/>
      <c r="DJ108" s="40"/>
      <c r="DK108" s="40"/>
      <c r="DL108" s="35"/>
      <c r="DM108" s="85"/>
      <c r="DN108" s="85"/>
      <c r="DO108" s="85">
        <v>25</v>
      </c>
      <c r="DP108" s="85"/>
      <c r="DQ108" s="85">
        <v>22.7</v>
      </c>
      <c r="DR108" s="85"/>
      <c r="DS108" s="85"/>
      <c r="DT108" s="85">
        <v>31</v>
      </c>
      <c r="DU108" s="85"/>
      <c r="DV108" s="85"/>
      <c r="DW108" s="34"/>
      <c r="DX108" s="34"/>
      <c r="DY108" s="85">
        <v>37</v>
      </c>
      <c r="DZ108" s="85"/>
      <c r="EA108" s="85"/>
      <c r="EB108" s="85"/>
      <c r="EC108" s="85">
        <v>46</v>
      </c>
      <c r="ED108" s="85"/>
      <c r="EE108" s="105">
        <v>86.6</v>
      </c>
    </row>
    <row r="109" spans="1:135" s="32" customFormat="1" ht="12.75">
      <c r="A109" s="104"/>
      <c r="B109" s="33"/>
      <c r="C109" s="33"/>
      <c r="D109" s="33"/>
      <c r="E109" s="33"/>
      <c r="F109" s="33"/>
      <c r="G109" s="2">
        <v>1</v>
      </c>
      <c r="H109" s="33"/>
      <c r="I109" s="34" t="s">
        <v>668</v>
      </c>
      <c r="J109" s="34" t="s">
        <v>417</v>
      </c>
      <c r="K109" s="8">
        <v>1971</v>
      </c>
      <c r="L109" s="35">
        <f t="shared" si="0"/>
        <v>14.3</v>
      </c>
      <c r="M109" s="36">
        <f t="shared" si="1"/>
        <v>1</v>
      </c>
      <c r="N109" s="47">
        <f t="shared" si="2"/>
        <v>14.3</v>
      </c>
      <c r="O109" s="44">
        <f t="shared" si="3"/>
        <v>1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70"/>
      <c r="BB109" s="31"/>
      <c r="BC109" s="31"/>
      <c r="BD109" s="31"/>
      <c r="BE109" s="31"/>
      <c r="BF109" s="31"/>
      <c r="BG109" s="44"/>
      <c r="BH109" s="44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44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40"/>
      <c r="CO109" s="40">
        <v>14.3</v>
      </c>
      <c r="CP109" s="40"/>
      <c r="CQ109"/>
      <c r="CR109"/>
      <c r="CS109"/>
      <c r="CT109"/>
      <c r="CU109"/>
      <c r="CV109"/>
      <c r="CW109"/>
      <c r="CX109"/>
      <c r="CY109"/>
      <c r="CZ109"/>
      <c r="DA109"/>
      <c r="DB109" s="40"/>
      <c r="DC109"/>
      <c r="DD109"/>
      <c r="DE109"/>
      <c r="DF109"/>
      <c r="DG109"/>
      <c r="DH109"/>
      <c r="DI109"/>
      <c r="DJ109"/>
      <c r="DK109"/>
      <c r="DL109" s="3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34"/>
      <c r="DX109" s="34"/>
      <c r="DY109" s="85"/>
      <c r="DZ109" s="85"/>
      <c r="EA109" s="85"/>
      <c r="EB109" s="85"/>
      <c r="EC109" s="85"/>
      <c r="ED109" s="85"/>
      <c r="EE109" s="105"/>
    </row>
    <row r="110" spans="1:135" s="32" customFormat="1" ht="12.75">
      <c r="A110" s="104"/>
      <c r="B110" s="33"/>
      <c r="C110" s="33"/>
      <c r="D110" s="33"/>
      <c r="E110" s="33"/>
      <c r="F110" s="33"/>
      <c r="G110" s="2">
        <v>1</v>
      </c>
      <c r="H110" s="33"/>
      <c r="I110" s="34" t="s">
        <v>433</v>
      </c>
      <c r="J110" s="34" t="s">
        <v>368</v>
      </c>
      <c r="K110" s="8">
        <v>1976</v>
      </c>
      <c r="L110" s="35">
        <f t="shared" si="0"/>
        <v>14.3</v>
      </c>
      <c r="M110" s="36">
        <f t="shared" si="1"/>
        <v>1</v>
      </c>
      <c r="N110" s="47">
        <f t="shared" si="2"/>
        <v>14.3</v>
      </c>
      <c r="O110" s="44">
        <f t="shared" si="3"/>
        <v>1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70"/>
      <c r="BB110" s="31"/>
      <c r="BC110" s="31"/>
      <c r="BD110" s="31"/>
      <c r="BE110" s="31"/>
      <c r="BF110" s="31"/>
      <c r="BG110" s="44"/>
      <c r="BH110" s="44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44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44"/>
      <c r="CO110" s="40">
        <v>14.3</v>
      </c>
      <c r="CP110" s="44"/>
      <c r="CQ110"/>
      <c r="CR110"/>
      <c r="CS110"/>
      <c r="CT110"/>
      <c r="CU110"/>
      <c r="CV110"/>
      <c r="CW110"/>
      <c r="CX110"/>
      <c r="CY110"/>
      <c r="CZ110"/>
      <c r="DA110"/>
      <c r="DB110" s="44"/>
      <c r="DC110"/>
      <c r="DD110"/>
      <c r="DE110"/>
      <c r="DF110"/>
      <c r="DG110"/>
      <c r="DH110"/>
      <c r="DI110"/>
      <c r="DJ110"/>
      <c r="DK110"/>
      <c r="DL110" s="3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34"/>
      <c r="DX110" s="34"/>
      <c r="DY110" s="85"/>
      <c r="DZ110" s="85"/>
      <c r="EA110" s="85"/>
      <c r="EB110" s="85"/>
      <c r="EC110" s="85"/>
      <c r="ED110" s="85"/>
      <c r="EE110" s="105"/>
    </row>
    <row r="111" spans="1:135" s="32" customFormat="1" ht="12.75">
      <c r="A111" s="104"/>
      <c r="B111" s="33"/>
      <c r="C111" s="33"/>
      <c r="D111" s="33"/>
      <c r="E111" s="33"/>
      <c r="F111" s="33">
        <v>2</v>
      </c>
      <c r="G111" s="2"/>
      <c r="H111" s="33"/>
      <c r="I111" s="34" t="s">
        <v>398</v>
      </c>
      <c r="J111" s="34" t="s">
        <v>399</v>
      </c>
      <c r="K111" s="8">
        <v>1945</v>
      </c>
      <c r="L111" s="35">
        <f t="shared" si="0"/>
        <v>12</v>
      </c>
      <c r="M111" s="36">
        <f t="shared" si="1"/>
        <v>2</v>
      </c>
      <c r="N111" s="47">
        <f t="shared" si="2"/>
        <v>12</v>
      </c>
      <c r="O111" s="44">
        <f t="shared" si="3"/>
        <v>2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70"/>
      <c r="BB111" s="31"/>
      <c r="BC111" s="31"/>
      <c r="BD111" s="31"/>
      <c r="BE111" s="31"/>
      <c r="BF111" s="31"/>
      <c r="BG111" s="44"/>
      <c r="BH111" s="44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44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40"/>
      <c r="CO111" s="40"/>
      <c r="CP111" s="40"/>
      <c r="CQ111" s="40"/>
      <c r="CR111" s="40"/>
      <c r="CS111" s="40"/>
      <c r="CT111" s="40"/>
      <c r="CU111" s="40"/>
      <c r="CV111" s="40"/>
      <c r="CW111" s="70"/>
      <c r="CX111" s="70"/>
      <c r="CY111" s="40"/>
      <c r="CZ111" s="40"/>
      <c r="DA111" s="40"/>
      <c r="DB111" s="40"/>
      <c r="DC111" s="40"/>
      <c r="DD111" s="40"/>
      <c r="DE111" s="40"/>
      <c r="DF111" s="40"/>
      <c r="DG111" s="40"/>
      <c r="DH111" s="70"/>
      <c r="DI111" s="40"/>
      <c r="DJ111" s="40"/>
      <c r="DK111" s="40"/>
      <c r="DL111" s="35">
        <v>12</v>
      </c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34"/>
      <c r="DX111" s="34"/>
      <c r="DY111" s="85"/>
      <c r="DZ111" s="85"/>
      <c r="EA111" s="85"/>
      <c r="EB111" s="85"/>
      <c r="EC111" s="85"/>
      <c r="ED111" s="85"/>
      <c r="EE111" s="105"/>
    </row>
    <row r="112" spans="1:135" s="32" customFormat="1" ht="12.75">
      <c r="A112" s="104"/>
      <c r="B112" s="33"/>
      <c r="C112" s="33"/>
      <c r="D112" s="33"/>
      <c r="E112" s="33"/>
      <c r="F112" s="33"/>
      <c r="G112" s="2">
        <v>2</v>
      </c>
      <c r="H112" s="33"/>
      <c r="I112" s="34" t="s">
        <v>296</v>
      </c>
      <c r="J112" s="34" t="s">
        <v>297</v>
      </c>
      <c r="K112" s="8">
        <v>1962</v>
      </c>
      <c r="L112" s="35">
        <f t="shared" si="0"/>
        <v>10.7</v>
      </c>
      <c r="M112" s="36">
        <f t="shared" si="1"/>
        <v>2</v>
      </c>
      <c r="N112" s="47">
        <f t="shared" si="2"/>
        <v>10.7</v>
      </c>
      <c r="O112" s="44">
        <f t="shared" si="3"/>
        <v>2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>
        <v>4.5</v>
      </c>
      <c r="AX112" s="31"/>
      <c r="AY112" s="31"/>
      <c r="AZ112" s="31"/>
      <c r="BA112" s="70"/>
      <c r="BB112" s="31"/>
      <c r="BC112" s="31"/>
      <c r="BD112" s="31"/>
      <c r="BE112" s="31"/>
      <c r="BF112" s="31">
        <v>6.2</v>
      </c>
      <c r="BG112" s="44"/>
      <c r="BH112" s="44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44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40"/>
      <c r="CO112" s="40"/>
      <c r="CP112" s="40"/>
      <c r="CQ112"/>
      <c r="CR112"/>
      <c r="CS112"/>
      <c r="CT112"/>
      <c r="CU112"/>
      <c r="CV112"/>
      <c r="CW112"/>
      <c r="CX112"/>
      <c r="CY112"/>
      <c r="CZ112"/>
      <c r="DA112"/>
      <c r="DB112" s="40"/>
      <c r="DC112"/>
      <c r="DD112"/>
      <c r="DE112"/>
      <c r="DF112"/>
      <c r="DG112"/>
      <c r="DH112"/>
      <c r="DI112"/>
      <c r="DJ112"/>
      <c r="DK112"/>
      <c r="DL112" s="3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34"/>
      <c r="DX112" s="34"/>
      <c r="DY112" s="85"/>
      <c r="DZ112" s="85"/>
      <c r="EA112" s="85"/>
      <c r="EB112" s="85"/>
      <c r="EC112" s="85"/>
      <c r="ED112" s="85"/>
      <c r="EE112" s="105"/>
    </row>
    <row r="113" spans="1:135" s="32" customFormat="1" ht="12.75">
      <c r="A113" s="104" t="s">
        <v>255</v>
      </c>
      <c r="B113" s="33"/>
      <c r="C113" s="33"/>
      <c r="D113" s="33"/>
      <c r="E113" s="33"/>
      <c r="F113" s="33"/>
      <c r="G113" s="2">
        <v>1</v>
      </c>
      <c r="H113" s="33"/>
      <c r="I113" s="34" t="s">
        <v>324</v>
      </c>
      <c r="J113" s="34" t="s">
        <v>325</v>
      </c>
      <c r="K113" s="8">
        <v>1969</v>
      </c>
      <c r="L113" s="35">
        <f t="shared" si="0"/>
        <v>10</v>
      </c>
      <c r="M113" s="36">
        <f t="shared" si="1"/>
        <v>1</v>
      </c>
      <c r="N113" s="47">
        <f t="shared" si="2"/>
        <v>10</v>
      </c>
      <c r="O113" s="44">
        <f t="shared" si="3"/>
        <v>1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70"/>
      <c r="BB113" s="31"/>
      <c r="BC113" s="31"/>
      <c r="BD113" s="31"/>
      <c r="BE113" s="31"/>
      <c r="BF113" s="31"/>
      <c r="BG113" s="44"/>
      <c r="BH113" s="44"/>
      <c r="BI113" s="31"/>
      <c r="BJ113" s="31"/>
      <c r="BK113" s="31"/>
      <c r="BL113" s="31"/>
      <c r="BM113" s="31"/>
      <c r="BN113" s="31"/>
      <c r="BO113" s="31">
        <v>10</v>
      </c>
      <c r="BP113" s="31"/>
      <c r="BQ113" s="31"/>
      <c r="BR113" s="31"/>
      <c r="BS113" s="31"/>
      <c r="BT113" s="31"/>
      <c r="BU113" s="31"/>
      <c r="BV113" s="31"/>
      <c r="BW113" s="44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40"/>
      <c r="CO113" s="40"/>
      <c r="CP113" s="40"/>
      <c r="CQ113"/>
      <c r="CR113"/>
      <c r="CS113"/>
      <c r="CT113"/>
      <c r="CU113"/>
      <c r="CV113"/>
      <c r="CW113"/>
      <c r="CX113"/>
      <c r="CY113"/>
      <c r="CZ113"/>
      <c r="DA113"/>
      <c r="DB113" s="40"/>
      <c r="DC113"/>
      <c r="DD113"/>
      <c r="DE113"/>
      <c r="DF113"/>
      <c r="DG113"/>
      <c r="DH113"/>
      <c r="DI113"/>
      <c r="DJ113"/>
      <c r="DK113"/>
      <c r="DL113" s="3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34"/>
      <c r="DX113" s="34"/>
      <c r="DY113" s="85"/>
      <c r="DZ113" s="85"/>
      <c r="EA113" s="85"/>
      <c r="EB113" s="85"/>
      <c r="EC113" s="85"/>
      <c r="ED113" s="85"/>
      <c r="EE113" s="105"/>
    </row>
    <row r="114" spans="1:135" s="32" customFormat="1" ht="12.75">
      <c r="A114" s="104"/>
      <c r="B114" s="33"/>
      <c r="C114" s="33"/>
      <c r="D114" s="33"/>
      <c r="E114" s="33"/>
      <c r="F114" s="33"/>
      <c r="G114" s="2"/>
      <c r="H114" s="33">
        <v>1</v>
      </c>
      <c r="I114" s="34" t="s">
        <v>426</v>
      </c>
      <c r="J114" s="34" t="s">
        <v>427</v>
      </c>
      <c r="K114" s="8">
        <v>1982</v>
      </c>
      <c r="L114" s="35">
        <f t="shared" si="0"/>
        <v>10</v>
      </c>
      <c r="M114" s="36">
        <f t="shared" si="1"/>
        <v>1</v>
      </c>
      <c r="N114" s="47">
        <f t="shared" si="2"/>
        <v>10</v>
      </c>
      <c r="O114" s="44">
        <f t="shared" si="3"/>
        <v>1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70"/>
      <c r="BB114" s="31"/>
      <c r="BC114" s="31"/>
      <c r="BD114" s="31"/>
      <c r="BE114" s="31"/>
      <c r="BF114" s="31"/>
      <c r="BG114" s="44"/>
      <c r="BH114" s="44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44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40"/>
      <c r="CO114" s="40"/>
      <c r="CP114" s="40"/>
      <c r="CQ114"/>
      <c r="CR114"/>
      <c r="CS114"/>
      <c r="CT114"/>
      <c r="CU114"/>
      <c r="CV114"/>
      <c r="CW114"/>
      <c r="CX114"/>
      <c r="CY114"/>
      <c r="CZ114" s="40">
        <v>10</v>
      </c>
      <c r="DA114"/>
      <c r="DB114" s="40"/>
      <c r="DC114"/>
      <c r="DD114"/>
      <c r="DE114"/>
      <c r="DF114"/>
      <c r="DG114"/>
      <c r="DH114"/>
      <c r="DI114"/>
      <c r="DJ114"/>
      <c r="DK114"/>
      <c r="DL114" s="3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34"/>
      <c r="DX114" s="34"/>
      <c r="DY114" s="85"/>
      <c r="DZ114" s="85"/>
      <c r="EA114" s="85"/>
      <c r="EB114" s="85"/>
      <c r="EC114" s="85"/>
      <c r="ED114" s="85"/>
      <c r="EE114" s="105"/>
    </row>
    <row r="115" spans="1:135" s="32" customFormat="1" ht="12.75">
      <c r="A115" s="104"/>
      <c r="B115" s="33"/>
      <c r="C115" s="33"/>
      <c r="D115" s="33"/>
      <c r="E115" s="33"/>
      <c r="F115" s="33"/>
      <c r="G115" s="2">
        <v>1</v>
      </c>
      <c r="H115" s="33"/>
      <c r="I115" s="34" t="s">
        <v>559</v>
      </c>
      <c r="J115" s="34" t="s">
        <v>343</v>
      </c>
      <c r="K115" s="8">
        <v>1980</v>
      </c>
      <c r="L115" s="35">
        <f t="shared" si="0"/>
        <v>10</v>
      </c>
      <c r="M115" s="36">
        <f t="shared" si="1"/>
        <v>1</v>
      </c>
      <c r="N115" s="47">
        <f t="shared" si="2"/>
        <v>10</v>
      </c>
      <c r="O115" s="44">
        <f t="shared" si="3"/>
        <v>1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70"/>
      <c r="BB115" s="31"/>
      <c r="BC115" s="31"/>
      <c r="BD115" s="31"/>
      <c r="BE115" s="31"/>
      <c r="BF115" s="31"/>
      <c r="BG115" s="44"/>
      <c r="BH115" s="44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44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40"/>
      <c r="CO115" s="40"/>
      <c r="CP115" s="40"/>
      <c r="CQ115" s="40"/>
      <c r="CR115" s="40"/>
      <c r="CS115" s="40"/>
      <c r="CT115" s="40"/>
      <c r="CU115" s="40"/>
      <c r="CV115" s="40"/>
      <c r="CW115" s="70"/>
      <c r="CX115" s="70"/>
      <c r="CY115" s="40"/>
      <c r="CZ115" s="40"/>
      <c r="DA115" s="40"/>
      <c r="DB115" s="40"/>
      <c r="DC115" s="40"/>
      <c r="DD115" s="40"/>
      <c r="DE115" s="40"/>
      <c r="DF115" s="40"/>
      <c r="DG115" s="40"/>
      <c r="DH115" s="70"/>
      <c r="DI115" s="40"/>
      <c r="DJ115" s="40"/>
      <c r="DK115" s="40"/>
      <c r="DL115" s="35">
        <v>10</v>
      </c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34"/>
      <c r="DX115" s="34"/>
      <c r="DY115" s="85"/>
      <c r="DZ115" s="85"/>
      <c r="EA115" s="85"/>
      <c r="EB115" s="85"/>
      <c r="EC115" s="85"/>
      <c r="ED115" s="85"/>
      <c r="EE115" s="105"/>
    </row>
    <row r="116" spans="1:135" s="32" customFormat="1" ht="12.75">
      <c r="A116" s="104"/>
      <c r="B116" s="33"/>
      <c r="C116" s="33"/>
      <c r="D116" s="33"/>
      <c r="E116" s="33"/>
      <c r="F116" s="33"/>
      <c r="G116" s="2">
        <v>1</v>
      </c>
      <c r="H116" s="33"/>
      <c r="I116" s="34" t="s">
        <v>577</v>
      </c>
      <c r="J116" s="34" t="s">
        <v>399</v>
      </c>
      <c r="K116" s="8">
        <v>1977</v>
      </c>
      <c r="L116" s="35">
        <f t="shared" si="0"/>
        <v>10</v>
      </c>
      <c r="M116" s="36">
        <f t="shared" si="1"/>
        <v>1</v>
      </c>
      <c r="N116" s="47">
        <f t="shared" si="2"/>
        <v>10</v>
      </c>
      <c r="O116" s="44">
        <f t="shared" si="3"/>
        <v>1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70"/>
      <c r="BB116" s="31"/>
      <c r="BC116" s="31"/>
      <c r="BD116" s="31"/>
      <c r="BE116" s="31"/>
      <c r="BF116" s="31"/>
      <c r="BG116" s="44"/>
      <c r="BH116" s="44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44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40"/>
      <c r="CO116" s="40"/>
      <c r="CP116" s="40"/>
      <c r="CQ116" s="40"/>
      <c r="CR116" s="40"/>
      <c r="CS116" s="40"/>
      <c r="CT116" s="40"/>
      <c r="CU116" s="40"/>
      <c r="CV116" s="40"/>
      <c r="CW116" s="70"/>
      <c r="CX116" s="70"/>
      <c r="CY116" s="40"/>
      <c r="CZ116" s="40"/>
      <c r="DA116" s="40"/>
      <c r="DB116" s="40"/>
      <c r="DC116" s="40"/>
      <c r="DD116" s="40"/>
      <c r="DE116" s="40"/>
      <c r="DF116" s="40"/>
      <c r="DG116" s="40"/>
      <c r="DH116" s="70"/>
      <c r="DI116" s="40"/>
      <c r="DJ116" s="40"/>
      <c r="DK116" s="40"/>
      <c r="DL116" s="35">
        <v>10</v>
      </c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34"/>
      <c r="DX116" s="34"/>
      <c r="DY116" s="85"/>
      <c r="DZ116" s="85"/>
      <c r="EA116" s="85"/>
      <c r="EB116" s="85"/>
      <c r="EC116" s="85"/>
      <c r="ED116" s="85"/>
      <c r="EE116" s="105"/>
    </row>
    <row r="117" spans="1:135" s="32" customFormat="1" ht="12.75">
      <c r="A117" s="104"/>
      <c r="B117" s="33"/>
      <c r="C117" s="33"/>
      <c r="D117" s="33"/>
      <c r="E117" s="33"/>
      <c r="F117" s="33"/>
      <c r="G117" s="2">
        <v>1</v>
      </c>
      <c r="H117" s="33"/>
      <c r="I117" s="34" t="s">
        <v>436</v>
      </c>
      <c r="J117" s="34" t="s">
        <v>273</v>
      </c>
      <c r="K117" s="8">
        <v>1971</v>
      </c>
      <c r="L117" s="35">
        <f t="shared" si="0"/>
        <v>10</v>
      </c>
      <c r="M117" s="36">
        <f t="shared" si="1"/>
        <v>1</v>
      </c>
      <c r="N117" s="47">
        <f t="shared" si="2"/>
        <v>26</v>
      </c>
      <c r="O117" s="44">
        <f t="shared" si="3"/>
        <v>1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70"/>
      <c r="BB117" s="31"/>
      <c r="BC117" s="31"/>
      <c r="BD117" s="31"/>
      <c r="BE117" s="31"/>
      <c r="BF117" s="31"/>
      <c r="BG117" s="44"/>
      <c r="BH117" s="44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44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>
        <v>10</v>
      </c>
      <c r="CH117" s="31"/>
      <c r="CI117" s="31"/>
      <c r="CJ117" s="31"/>
      <c r="CK117" s="31"/>
      <c r="CL117" s="31"/>
      <c r="CM117" s="31"/>
      <c r="CN117" s="40"/>
      <c r="CO117" s="40"/>
      <c r="CP117" s="40"/>
      <c r="CQ117"/>
      <c r="CR117"/>
      <c r="CS117"/>
      <c r="CT117"/>
      <c r="CU117"/>
      <c r="CV117"/>
      <c r="CW117"/>
      <c r="CX117"/>
      <c r="CY117"/>
      <c r="CZ117"/>
      <c r="DA117"/>
      <c r="DB117" s="40"/>
      <c r="DC117"/>
      <c r="DD117"/>
      <c r="DE117"/>
      <c r="DF117"/>
      <c r="DG117"/>
      <c r="DH117"/>
      <c r="DI117"/>
      <c r="DJ117"/>
      <c r="DK117"/>
      <c r="DL117" s="3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34"/>
      <c r="DX117" s="34"/>
      <c r="DY117" s="85">
        <v>16</v>
      </c>
      <c r="DZ117" s="85"/>
      <c r="EA117" s="85"/>
      <c r="EB117" s="85"/>
      <c r="EC117" s="85"/>
      <c r="ED117" s="85"/>
      <c r="EE117" s="105"/>
    </row>
    <row r="118" spans="1:135" s="32" customFormat="1" ht="12.75">
      <c r="A118" s="104"/>
      <c r="B118" s="33"/>
      <c r="C118" s="33"/>
      <c r="D118" s="33"/>
      <c r="E118" s="33"/>
      <c r="F118" s="33"/>
      <c r="G118" s="2"/>
      <c r="H118" s="33">
        <v>1</v>
      </c>
      <c r="I118" s="34" t="s">
        <v>669</v>
      </c>
      <c r="J118" s="34" t="s">
        <v>670</v>
      </c>
      <c r="K118" s="8">
        <v>1945</v>
      </c>
      <c r="L118" s="35">
        <f t="shared" si="0"/>
        <v>7</v>
      </c>
      <c r="M118" s="36">
        <f t="shared" si="1"/>
        <v>1</v>
      </c>
      <c r="N118" s="47">
        <f t="shared" si="2"/>
        <v>7</v>
      </c>
      <c r="O118" s="44">
        <f t="shared" si="3"/>
        <v>1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70"/>
      <c r="BB118" s="31"/>
      <c r="BC118" s="31"/>
      <c r="BD118" s="31"/>
      <c r="BE118" s="31"/>
      <c r="BF118" s="31"/>
      <c r="BG118" s="44"/>
      <c r="BH118" s="44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>
        <v>7</v>
      </c>
      <c r="BT118" s="31"/>
      <c r="BU118" s="31"/>
      <c r="BV118" s="31"/>
      <c r="BW118" s="44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40"/>
      <c r="CO118" s="40"/>
      <c r="CP118" s="40"/>
      <c r="CQ118"/>
      <c r="CR118"/>
      <c r="CS118"/>
      <c r="CT118"/>
      <c r="CU118"/>
      <c r="CV118"/>
      <c r="CW118"/>
      <c r="CX118"/>
      <c r="CY118"/>
      <c r="CZ118"/>
      <c r="DA118"/>
      <c r="DB118" s="40"/>
      <c r="DC118"/>
      <c r="DD118"/>
      <c r="DE118"/>
      <c r="DF118"/>
      <c r="DG118"/>
      <c r="DH118"/>
      <c r="DI118"/>
      <c r="DJ118"/>
      <c r="DK118"/>
      <c r="DL118" s="3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34"/>
      <c r="DX118" s="34"/>
      <c r="DY118" s="85"/>
      <c r="DZ118" s="85"/>
      <c r="EA118" s="85"/>
      <c r="EB118" s="85"/>
      <c r="EC118" s="85"/>
      <c r="ED118" s="85"/>
      <c r="EE118" s="105"/>
    </row>
    <row r="119" spans="1:135" s="32" customFormat="1" ht="12.75">
      <c r="A119" s="104"/>
      <c r="B119" s="33"/>
      <c r="C119" s="33"/>
      <c r="D119" s="33"/>
      <c r="E119" s="33"/>
      <c r="F119" s="33">
        <v>1</v>
      </c>
      <c r="G119" s="2"/>
      <c r="H119" s="33">
        <v>1</v>
      </c>
      <c r="I119" s="34" t="s">
        <v>303</v>
      </c>
      <c r="J119" s="34" t="s">
        <v>464</v>
      </c>
      <c r="K119" s="8">
        <v>1998</v>
      </c>
      <c r="L119" s="35">
        <f t="shared" si="0"/>
        <v>6.6</v>
      </c>
      <c r="M119" s="36">
        <f t="shared" si="1"/>
        <v>2</v>
      </c>
      <c r="N119" s="47">
        <f t="shared" si="2"/>
        <v>6.6</v>
      </c>
      <c r="O119" s="44">
        <f t="shared" si="3"/>
        <v>2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70"/>
      <c r="BB119" s="31"/>
      <c r="BC119" s="31"/>
      <c r="BD119" s="31"/>
      <c r="BE119" s="31"/>
      <c r="BF119" s="31"/>
      <c r="BG119" s="44"/>
      <c r="BH119" s="44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44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40"/>
      <c r="CO119" s="40"/>
      <c r="CP119" s="40"/>
      <c r="CQ119" s="40"/>
      <c r="CR119" s="40"/>
      <c r="CS119" s="40"/>
      <c r="CT119" s="40"/>
      <c r="CU119" s="40"/>
      <c r="CV119" s="40"/>
      <c r="CW119" s="70"/>
      <c r="CX119" s="70"/>
      <c r="CY119" s="40">
        <v>1.6</v>
      </c>
      <c r="CZ119" s="40"/>
      <c r="DA119" s="40"/>
      <c r="DB119" s="40"/>
      <c r="DC119" s="40"/>
      <c r="DD119" s="40"/>
      <c r="DE119" s="40"/>
      <c r="DF119" s="40"/>
      <c r="DG119" s="40"/>
      <c r="DH119" s="70"/>
      <c r="DI119" s="40"/>
      <c r="DJ119" s="40"/>
      <c r="DK119" s="40"/>
      <c r="DL119" s="35">
        <v>5</v>
      </c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34"/>
      <c r="DX119" s="34"/>
      <c r="DY119" s="85"/>
      <c r="DZ119" s="85"/>
      <c r="EA119" s="85"/>
      <c r="EB119" s="85"/>
      <c r="EC119" s="85"/>
      <c r="ED119" s="85"/>
      <c r="EE119" s="105"/>
    </row>
    <row r="120" spans="1:135" s="32" customFormat="1" ht="12.75">
      <c r="A120" s="104"/>
      <c r="B120" s="33"/>
      <c r="C120" s="33"/>
      <c r="D120" s="33"/>
      <c r="E120" s="33"/>
      <c r="F120" s="33">
        <v>1</v>
      </c>
      <c r="G120" s="2"/>
      <c r="H120" s="33"/>
      <c r="I120" s="34" t="s">
        <v>570</v>
      </c>
      <c r="J120" s="34" t="s">
        <v>269</v>
      </c>
      <c r="K120" s="8">
        <v>1968</v>
      </c>
      <c r="L120" s="35">
        <f t="shared" si="0"/>
        <v>6</v>
      </c>
      <c r="M120" s="36">
        <f t="shared" si="1"/>
        <v>1</v>
      </c>
      <c r="N120" s="47">
        <f t="shared" si="2"/>
        <v>6</v>
      </c>
      <c r="O120" s="44">
        <f t="shared" si="3"/>
        <v>1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70"/>
      <c r="BB120" s="31"/>
      <c r="BC120" s="31"/>
      <c r="BD120" s="31"/>
      <c r="BE120" s="31"/>
      <c r="BF120" s="31"/>
      <c r="BG120" s="44"/>
      <c r="BH120" s="44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44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40"/>
      <c r="CO120" s="40"/>
      <c r="CP120" s="40"/>
      <c r="CQ120" s="40"/>
      <c r="CR120" s="40"/>
      <c r="CS120" s="40"/>
      <c r="CT120" s="40"/>
      <c r="CU120" s="40"/>
      <c r="CV120" s="40"/>
      <c r="CW120" s="70"/>
      <c r="CX120" s="70"/>
      <c r="CY120" s="40"/>
      <c r="CZ120" s="40"/>
      <c r="DA120" s="40"/>
      <c r="DB120" s="40"/>
      <c r="DC120" s="40"/>
      <c r="DD120" s="40"/>
      <c r="DE120" s="40"/>
      <c r="DF120" s="40"/>
      <c r="DG120" s="40"/>
      <c r="DH120" s="70"/>
      <c r="DI120" s="40"/>
      <c r="DJ120" s="40"/>
      <c r="DK120" s="40"/>
      <c r="DL120" s="35">
        <v>6</v>
      </c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34"/>
      <c r="DX120" s="34"/>
      <c r="DY120" s="85"/>
      <c r="DZ120" s="85"/>
      <c r="EA120" s="85"/>
      <c r="EB120" s="85"/>
      <c r="EC120" s="85"/>
      <c r="ED120" s="85"/>
      <c r="EE120" s="105"/>
    </row>
    <row r="121" spans="1:135" s="32" customFormat="1" ht="12.75">
      <c r="A121" s="104"/>
      <c r="B121" s="33"/>
      <c r="C121" s="33"/>
      <c r="D121" s="33"/>
      <c r="E121" s="33"/>
      <c r="F121" s="33"/>
      <c r="G121" s="2">
        <v>1</v>
      </c>
      <c r="H121" s="33"/>
      <c r="I121" s="34" t="s">
        <v>671</v>
      </c>
      <c r="J121" s="34" t="s">
        <v>338</v>
      </c>
      <c r="K121" s="8">
        <v>1966</v>
      </c>
      <c r="L121" s="35">
        <f t="shared" si="0"/>
        <v>5.8</v>
      </c>
      <c r="M121" s="36">
        <f t="shared" si="1"/>
        <v>1</v>
      </c>
      <c r="N121" s="47">
        <f t="shared" si="2"/>
        <v>5.8</v>
      </c>
      <c r="O121" s="44">
        <f t="shared" si="3"/>
        <v>1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>
        <v>5.8</v>
      </c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70"/>
      <c r="BB121" s="31"/>
      <c r="BC121" s="31"/>
      <c r="BD121" s="31"/>
      <c r="BE121" s="31"/>
      <c r="BF121" s="31"/>
      <c r="BG121" s="44"/>
      <c r="BH121" s="44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44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40"/>
      <c r="CO121" s="40"/>
      <c r="CP121" s="40"/>
      <c r="CQ121"/>
      <c r="CR121"/>
      <c r="CS121"/>
      <c r="CT121"/>
      <c r="CU121"/>
      <c r="CV121"/>
      <c r="CW121"/>
      <c r="CX121"/>
      <c r="CY121"/>
      <c r="CZ121"/>
      <c r="DA121"/>
      <c r="DB121" s="40"/>
      <c r="DC121"/>
      <c r="DD121"/>
      <c r="DE121"/>
      <c r="DF121"/>
      <c r="DG121"/>
      <c r="DH121"/>
      <c r="DI121"/>
      <c r="DJ121"/>
      <c r="DK121"/>
      <c r="DL121" s="3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34"/>
      <c r="DX121" s="34"/>
      <c r="DY121" s="85"/>
      <c r="DZ121" s="85"/>
      <c r="EA121" s="85"/>
      <c r="EB121" s="85"/>
      <c r="EC121" s="85"/>
      <c r="ED121" s="85"/>
      <c r="EE121" s="105"/>
    </row>
    <row r="122" spans="1:135" s="32" customFormat="1" ht="12.75">
      <c r="A122" s="104"/>
      <c r="B122" s="33"/>
      <c r="C122" s="33"/>
      <c r="D122" s="33"/>
      <c r="E122" s="33"/>
      <c r="F122" s="33"/>
      <c r="G122" s="2">
        <v>1</v>
      </c>
      <c r="H122" s="33"/>
      <c r="I122" s="34" t="s">
        <v>381</v>
      </c>
      <c r="J122" s="34" t="s">
        <v>382</v>
      </c>
      <c r="K122" s="8">
        <v>1955</v>
      </c>
      <c r="L122" s="35">
        <f t="shared" si="0"/>
        <v>5.4</v>
      </c>
      <c r="M122" s="36">
        <f t="shared" si="1"/>
        <v>1</v>
      </c>
      <c r="N122" s="47">
        <f t="shared" si="2"/>
        <v>5.4</v>
      </c>
      <c r="O122" s="44">
        <f t="shared" si="3"/>
        <v>1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>
        <v>5.4</v>
      </c>
      <c r="AS122" s="31"/>
      <c r="AT122" s="31"/>
      <c r="AU122" s="31"/>
      <c r="AV122" s="31"/>
      <c r="AW122" s="31"/>
      <c r="AX122" s="31"/>
      <c r="AY122" s="31"/>
      <c r="AZ122" s="31"/>
      <c r="BA122" s="70"/>
      <c r="BB122" s="31"/>
      <c r="BC122" s="31"/>
      <c r="BD122" s="31"/>
      <c r="BE122" s="31"/>
      <c r="BF122" s="31"/>
      <c r="BG122" s="44"/>
      <c r="BH122" s="44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44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40"/>
      <c r="CO122" s="40"/>
      <c r="CP122" s="40"/>
      <c r="CQ122"/>
      <c r="CR122"/>
      <c r="CS122"/>
      <c r="CT122"/>
      <c r="CU122"/>
      <c r="CV122"/>
      <c r="CW122"/>
      <c r="CX122"/>
      <c r="CY122"/>
      <c r="CZ122"/>
      <c r="DA122"/>
      <c r="DB122" s="40"/>
      <c r="DC122"/>
      <c r="DD122"/>
      <c r="DE122"/>
      <c r="DF122"/>
      <c r="DG122"/>
      <c r="DH122"/>
      <c r="DI122"/>
      <c r="DJ122"/>
      <c r="DK122"/>
      <c r="DL122" s="3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34"/>
      <c r="DX122" s="34"/>
      <c r="DY122" s="85"/>
      <c r="DZ122" s="85"/>
      <c r="EA122" s="85"/>
      <c r="EB122" s="85"/>
      <c r="EC122" s="85"/>
      <c r="ED122" s="85"/>
      <c r="EE122" s="105"/>
    </row>
    <row r="123" spans="1:135" s="32" customFormat="1" ht="12.75">
      <c r="A123" s="104"/>
      <c r="B123" s="33"/>
      <c r="C123" s="33"/>
      <c r="D123" s="33"/>
      <c r="E123" s="33"/>
      <c r="F123" s="33"/>
      <c r="G123" s="2">
        <v>1</v>
      </c>
      <c r="H123" s="33"/>
      <c r="I123" s="34" t="s">
        <v>672</v>
      </c>
      <c r="J123" s="34" t="s">
        <v>673</v>
      </c>
      <c r="K123" s="8">
        <v>1954</v>
      </c>
      <c r="L123" s="35">
        <f t="shared" si="0"/>
        <v>5.4</v>
      </c>
      <c r="M123" s="36">
        <f t="shared" si="1"/>
        <v>1</v>
      </c>
      <c r="N123" s="47">
        <f t="shared" si="2"/>
        <v>5.4</v>
      </c>
      <c r="O123" s="44">
        <f t="shared" si="3"/>
        <v>1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>
        <v>5.4</v>
      </c>
      <c r="AS123" s="31"/>
      <c r="AT123" s="31"/>
      <c r="AU123" s="31"/>
      <c r="AV123" s="31"/>
      <c r="AW123" s="31"/>
      <c r="AX123" s="31"/>
      <c r="AY123" s="31"/>
      <c r="AZ123" s="31"/>
      <c r="BA123" s="70"/>
      <c r="BB123" s="31"/>
      <c r="BC123" s="31"/>
      <c r="BD123" s="31"/>
      <c r="BE123" s="31"/>
      <c r="BF123" s="31"/>
      <c r="BG123" s="44"/>
      <c r="BH123" s="44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44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40"/>
      <c r="CO123" s="40"/>
      <c r="CP123" s="40"/>
      <c r="CQ123"/>
      <c r="CR123"/>
      <c r="CS123"/>
      <c r="CT123"/>
      <c r="CU123"/>
      <c r="CV123"/>
      <c r="CW123"/>
      <c r="CX123"/>
      <c r="CY123"/>
      <c r="CZ123"/>
      <c r="DA123"/>
      <c r="DB123" s="40"/>
      <c r="DC123"/>
      <c r="DD123"/>
      <c r="DE123"/>
      <c r="DF123"/>
      <c r="DG123"/>
      <c r="DH123"/>
      <c r="DI123"/>
      <c r="DJ123"/>
      <c r="DK123"/>
      <c r="DL123" s="3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34"/>
      <c r="DX123" s="34"/>
      <c r="DY123" s="85"/>
      <c r="DZ123" s="85"/>
      <c r="EA123" s="85"/>
      <c r="EB123" s="85"/>
      <c r="EC123" s="85"/>
      <c r="ED123" s="85"/>
      <c r="EE123" s="105"/>
    </row>
    <row r="124" spans="1:135" s="32" customFormat="1" ht="12.75">
      <c r="A124" s="104"/>
      <c r="B124" s="33"/>
      <c r="C124" s="33"/>
      <c r="D124" s="33"/>
      <c r="E124" s="33"/>
      <c r="F124" s="33"/>
      <c r="G124" s="2">
        <v>1</v>
      </c>
      <c r="H124" s="33"/>
      <c r="I124" s="34" t="s">
        <v>674</v>
      </c>
      <c r="J124" s="34" t="s">
        <v>263</v>
      </c>
      <c r="K124" s="8">
        <v>1960</v>
      </c>
      <c r="L124" s="35">
        <f t="shared" si="0"/>
        <v>5</v>
      </c>
      <c r="M124" s="36">
        <f t="shared" si="1"/>
        <v>1</v>
      </c>
      <c r="N124" s="47">
        <f t="shared" si="2"/>
        <v>5</v>
      </c>
      <c r="O124" s="44">
        <f t="shared" si="3"/>
        <v>1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70"/>
      <c r="BB124" s="31"/>
      <c r="BC124" s="31"/>
      <c r="BD124" s="31"/>
      <c r="BE124" s="31"/>
      <c r="BF124" s="31"/>
      <c r="BG124" s="44"/>
      <c r="BH124" s="44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>
        <v>5</v>
      </c>
      <c r="BU124" s="31"/>
      <c r="BV124" s="31"/>
      <c r="BW124" s="44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40"/>
      <c r="CO124" s="40"/>
      <c r="CP124" s="40"/>
      <c r="CQ124"/>
      <c r="CR124"/>
      <c r="CS124"/>
      <c r="CT124"/>
      <c r="CU124"/>
      <c r="CV124"/>
      <c r="CW124"/>
      <c r="CX124"/>
      <c r="CY124"/>
      <c r="CZ124"/>
      <c r="DA124"/>
      <c r="DB124" s="40"/>
      <c r="DC124"/>
      <c r="DD124"/>
      <c r="DE124"/>
      <c r="DF124"/>
      <c r="DG124"/>
      <c r="DH124"/>
      <c r="DI124"/>
      <c r="DJ124"/>
      <c r="DK124"/>
      <c r="DL124" s="3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34"/>
      <c r="DX124" s="34"/>
      <c r="DY124" s="85"/>
      <c r="DZ124" s="85"/>
      <c r="EA124" s="85"/>
      <c r="EB124" s="85"/>
      <c r="EC124" s="85"/>
      <c r="ED124" s="85"/>
      <c r="EE124" s="105"/>
    </row>
    <row r="125" spans="1:135" s="32" customFormat="1" ht="12.75">
      <c r="A125" s="104"/>
      <c r="B125" s="33"/>
      <c r="C125" s="33"/>
      <c r="D125" s="33"/>
      <c r="E125" s="33"/>
      <c r="F125" s="33"/>
      <c r="G125" s="2">
        <v>1</v>
      </c>
      <c r="H125" s="33"/>
      <c r="I125" s="34" t="s">
        <v>444</v>
      </c>
      <c r="J125" s="34" t="s">
        <v>277</v>
      </c>
      <c r="K125" s="8">
        <v>1962</v>
      </c>
      <c r="L125" s="35">
        <f t="shared" si="0"/>
        <v>5</v>
      </c>
      <c r="M125" s="36">
        <f t="shared" si="1"/>
        <v>1</v>
      </c>
      <c r="N125" s="47">
        <f t="shared" si="2"/>
        <v>5</v>
      </c>
      <c r="O125" s="44">
        <f t="shared" si="3"/>
        <v>1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70"/>
      <c r="BB125" s="31"/>
      <c r="BC125" s="31"/>
      <c r="BD125" s="31"/>
      <c r="BE125" s="31"/>
      <c r="BF125" s="31"/>
      <c r="BG125" s="44"/>
      <c r="BH125" s="44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>
        <v>5</v>
      </c>
      <c r="BU125" s="31"/>
      <c r="BV125" s="31"/>
      <c r="BW125" s="44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40"/>
      <c r="CO125" s="40"/>
      <c r="CP125" s="40"/>
      <c r="CQ125"/>
      <c r="CR125"/>
      <c r="CS125"/>
      <c r="CT125"/>
      <c r="CU125"/>
      <c r="CV125"/>
      <c r="CW125"/>
      <c r="CX125"/>
      <c r="CY125"/>
      <c r="CZ125"/>
      <c r="DA125"/>
      <c r="DB125" s="40"/>
      <c r="DC125"/>
      <c r="DD125"/>
      <c r="DE125"/>
      <c r="DF125"/>
      <c r="DG125"/>
      <c r="DH125"/>
      <c r="DI125"/>
      <c r="DJ125"/>
      <c r="DK125"/>
      <c r="DL125" s="3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34"/>
      <c r="DX125" s="34"/>
      <c r="DY125" s="85"/>
      <c r="DZ125" s="85"/>
      <c r="EA125" s="85"/>
      <c r="EB125" s="85"/>
      <c r="EC125" s="85"/>
      <c r="ED125" s="85"/>
      <c r="EE125" s="105"/>
    </row>
    <row r="126" spans="1:135" s="32" customFormat="1" ht="12.75">
      <c r="A126" s="104"/>
      <c r="B126" s="33"/>
      <c r="C126" s="33"/>
      <c r="D126" s="33"/>
      <c r="E126" s="33"/>
      <c r="F126" s="33"/>
      <c r="G126" s="2">
        <v>1</v>
      </c>
      <c r="H126" s="33"/>
      <c r="I126" s="34" t="s">
        <v>675</v>
      </c>
      <c r="J126" s="34" t="s">
        <v>308</v>
      </c>
      <c r="K126" s="8">
        <v>1970</v>
      </c>
      <c r="L126" s="35">
        <f t="shared" si="0"/>
        <v>5</v>
      </c>
      <c r="M126" s="36">
        <f t="shared" si="1"/>
        <v>1</v>
      </c>
      <c r="N126" s="47">
        <f t="shared" si="2"/>
        <v>5</v>
      </c>
      <c r="O126" s="44">
        <f t="shared" si="3"/>
        <v>1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70"/>
      <c r="BB126" s="31"/>
      <c r="BC126" s="31"/>
      <c r="BD126" s="31"/>
      <c r="BE126" s="31"/>
      <c r="BF126" s="31"/>
      <c r="BG126" s="44"/>
      <c r="BH126" s="44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>
        <v>5</v>
      </c>
      <c r="BU126" s="31"/>
      <c r="BV126" s="31"/>
      <c r="BW126" s="44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40"/>
      <c r="CO126" s="40"/>
      <c r="CP126" s="40"/>
      <c r="CQ126"/>
      <c r="CR126"/>
      <c r="CS126"/>
      <c r="CT126"/>
      <c r="CU126"/>
      <c r="CV126"/>
      <c r="CW126"/>
      <c r="CX126"/>
      <c r="CY126"/>
      <c r="CZ126"/>
      <c r="DA126"/>
      <c r="DB126" s="40"/>
      <c r="DC126"/>
      <c r="DD126"/>
      <c r="DE126"/>
      <c r="DF126"/>
      <c r="DG126"/>
      <c r="DH126"/>
      <c r="DI126"/>
      <c r="DJ126"/>
      <c r="DK126"/>
      <c r="DL126" s="3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34"/>
      <c r="DX126" s="34"/>
      <c r="DY126" s="85"/>
      <c r="DZ126" s="85"/>
      <c r="EA126" s="85"/>
      <c r="EB126" s="85"/>
      <c r="EC126" s="85"/>
      <c r="ED126" s="85"/>
      <c r="EE126" s="105"/>
    </row>
    <row r="127" spans="1:135" s="32" customFormat="1" ht="12.75">
      <c r="A127" s="104"/>
      <c r="B127" s="33"/>
      <c r="C127" s="33"/>
      <c r="D127" s="33"/>
      <c r="E127" s="33"/>
      <c r="F127" s="33"/>
      <c r="G127" s="2"/>
      <c r="H127" s="33">
        <v>1</v>
      </c>
      <c r="I127" s="34" t="s">
        <v>676</v>
      </c>
      <c r="J127" s="34" t="s">
        <v>347</v>
      </c>
      <c r="K127" s="8">
        <v>1997</v>
      </c>
      <c r="L127" s="35">
        <f t="shared" si="0"/>
        <v>1.6</v>
      </c>
      <c r="M127" s="36">
        <f t="shared" si="1"/>
        <v>1</v>
      </c>
      <c r="N127" s="47">
        <f t="shared" si="2"/>
        <v>1.6</v>
      </c>
      <c r="O127" s="44">
        <f t="shared" si="3"/>
        <v>1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70"/>
      <c r="BB127" s="31"/>
      <c r="BC127" s="31"/>
      <c r="BD127" s="31"/>
      <c r="BE127" s="31"/>
      <c r="BF127" s="31"/>
      <c r="BG127" s="44"/>
      <c r="BH127" s="44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44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40"/>
      <c r="CO127" s="40"/>
      <c r="CP127" s="40"/>
      <c r="CQ127" s="40"/>
      <c r="CR127" s="40"/>
      <c r="CS127" s="40"/>
      <c r="CT127" s="40"/>
      <c r="CU127" s="40"/>
      <c r="CV127" s="40"/>
      <c r="CW127" s="70"/>
      <c r="CX127" s="70"/>
      <c r="CY127" s="40">
        <v>1.6</v>
      </c>
      <c r="CZ127" s="40"/>
      <c r="DA127" s="40"/>
      <c r="DB127" s="40"/>
      <c r="DC127" s="40"/>
      <c r="DD127" s="40"/>
      <c r="DE127" s="40"/>
      <c r="DF127" s="40"/>
      <c r="DG127" s="40"/>
      <c r="DH127" s="70"/>
      <c r="DI127" s="40"/>
      <c r="DJ127" s="40"/>
      <c r="DK127" s="40"/>
      <c r="DL127" s="3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34"/>
      <c r="DX127" s="34"/>
      <c r="DY127" s="85"/>
      <c r="DZ127" s="85"/>
      <c r="EA127" s="85"/>
      <c r="EB127" s="85"/>
      <c r="EC127" s="85"/>
      <c r="ED127" s="85"/>
      <c r="EE127" s="105"/>
    </row>
    <row r="128" spans="1:135" s="32" customFormat="1" ht="12.75">
      <c r="A128" s="104"/>
      <c r="B128" s="33"/>
      <c r="C128" s="33"/>
      <c r="D128" s="33"/>
      <c r="E128" s="33"/>
      <c r="F128" s="33"/>
      <c r="G128" s="2"/>
      <c r="H128" s="33">
        <v>1</v>
      </c>
      <c r="I128" s="34" t="s">
        <v>446</v>
      </c>
      <c r="J128" s="34" t="s">
        <v>453</v>
      </c>
      <c r="K128" s="8">
        <v>1997</v>
      </c>
      <c r="L128" s="35">
        <f t="shared" si="0"/>
        <v>1.6</v>
      </c>
      <c r="M128" s="36">
        <f t="shared" si="1"/>
        <v>1</v>
      </c>
      <c r="N128" s="47">
        <f t="shared" si="2"/>
        <v>1.6</v>
      </c>
      <c r="O128" s="44">
        <f t="shared" si="3"/>
        <v>1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70"/>
      <c r="BB128" s="31"/>
      <c r="BC128" s="31"/>
      <c r="BD128" s="31"/>
      <c r="BE128" s="31"/>
      <c r="BF128" s="31"/>
      <c r="BG128" s="44"/>
      <c r="BH128" s="44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44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40"/>
      <c r="CO128" s="40"/>
      <c r="CP128" s="40"/>
      <c r="CQ128" s="40"/>
      <c r="CR128" s="40"/>
      <c r="CS128" s="40"/>
      <c r="CT128" s="40"/>
      <c r="CU128" s="40"/>
      <c r="CV128" s="40"/>
      <c r="CW128" s="70"/>
      <c r="CX128" s="70"/>
      <c r="CY128" s="40">
        <v>1.6</v>
      </c>
      <c r="CZ128" s="40"/>
      <c r="DA128" s="40"/>
      <c r="DB128" s="40"/>
      <c r="DC128" s="40"/>
      <c r="DD128" s="40"/>
      <c r="DE128" s="40"/>
      <c r="DF128" s="40"/>
      <c r="DG128" s="40"/>
      <c r="DH128" s="70"/>
      <c r="DI128" s="40"/>
      <c r="DJ128" s="40"/>
      <c r="DK128" s="40"/>
      <c r="DL128" s="3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34"/>
      <c r="DX128" s="34"/>
      <c r="DY128" s="85"/>
      <c r="DZ128" s="85"/>
      <c r="EA128" s="85"/>
      <c r="EB128" s="85"/>
      <c r="EC128" s="85"/>
      <c r="ED128" s="85"/>
      <c r="EE128" s="105"/>
    </row>
    <row r="129" spans="1:135" s="32" customFormat="1" ht="12.75">
      <c r="A129" s="104"/>
      <c r="B129" s="33"/>
      <c r="C129" s="33"/>
      <c r="D129" s="33"/>
      <c r="E129" s="33"/>
      <c r="F129" s="33"/>
      <c r="G129" s="2"/>
      <c r="H129" s="33">
        <v>1</v>
      </c>
      <c r="I129" s="34" t="s">
        <v>454</v>
      </c>
      <c r="J129" s="34" t="s">
        <v>431</v>
      </c>
      <c r="K129" s="8">
        <v>1997</v>
      </c>
      <c r="L129" s="35">
        <f t="shared" si="0"/>
        <v>1.6</v>
      </c>
      <c r="M129" s="36">
        <f t="shared" si="1"/>
        <v>1</v>
      </c>
      <c r="N129" s="47">
        <f t="shared" si="2"/>
        <v>1.6</v>
      </c>
      <c r="O129" s="44">
        <f t="shared" si="3"/>
        <v>1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70"/>
      <c r="BB129" s="31"/>
      <c r="BC129" s="31"/>
      <c r="BD129" s="31"/>
      <c r="BE129" s="31"/>
      <c r="BF129" s="31"/>
      <c r="BG129" s="44"/>
      <c r="BH129" s="44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44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40"/>
      <c r="CO129" s="40"/>
      <c r="CP129" s="40"/>
      <c r="CQ129"/>
      <c r="CR129"/>
      <c r="CS129"/>
      <c r="CT129"/>
      <c r="CU129"/>
      <c r="CV129"/>
      <c r="CW129"/>
      <c r="CX129"/>
      <c r="CY129" s="40">
        <v>1.6</v>
      </c>
      <c r="CZ129"/>
      <c r="DA129"/>
      <c r="DB129" s="40"/>
      <c r="DC129"/>
      <c r="DD129"/>
      <c r="DE129"/>
      <c r="DF129"/>
      <c r="DG129"/>
      <c r="DH129"/>
      <c r="DI129"/>
      <c r="DJ129"/>
      <c r="DK129"/>
      <c r="DL129" s="3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34"/>
      <c r="DX129" s="34"/>
      <c r="DY129" s="85"/>
      <c r="DZ129" s="85"/>
      <c r="EA129" s="85"/>
      <c r="EB129" s="85"/>
      <c r="EC129" s="85"/>
      <c r="ED129" s="85"/>
      <c r="EE129" s="105"/>
    </row>
    <row r="130" spans="1:135" s="32" customFormat="1" ht="12.75">
      <c r="A130" s="104"/>
      <c r="B130" s="33"/>
      <c r="C130" s="33"/>
      <c r="D130" s="33"/>
      <c r="E130" s="33"/>
      <c r="F130" s="33"/>
      <c r="G130" s="2"/>
      <c r="H130" s="33">
        <v>1</v>
      </c>
      <c r="I130" s="34" t="s">
        <v>454</v>
      </c>
      <c r="J130" s="34" t="s">
        <v>677</v>
      </c>
      <c r="K130" s="8">
        <v>2001</v>
      </c>
      <c r="L130" s="35">
        <f t="shared" si="0"/>
        <v>1</v>
      </c>
      <c r="M130" s="36">
        <f t="shared" si="1"/>
        <v>1</v>
      </c>
      <c r="N130" s="47">
        <f t="shared" si="2"/>
        <v>1</v>
      </c>
      <c r="O130" s="44">
        <f t="shared" si="3"/>
        <v>1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70"/>
      <c r="BB130" s="31"/>
      <c r="BC130" s="31"/>
      <c r="BD130" s="31"/>
      <c r="BE130" s="31"/>
      <c r="BF130" s="31"/>
      <c r="BG130" s="44"/>
      <c r="BH130" s="44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44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40">
        <v>1</v>
      </c>
      <c r="CO130" s="40"/>
      <c r="CP130" s="40"/>
      <c r="CQ130" s="40"/>
      <c r="CR130" s="40"/>
      <c r="CS130" s="40"/>
      <c r="CT130" s="40"/>
      <c r="CU130" s="40"/>
      <c r="CV130" s="40"/>
      <c r="CW130" s="70"/>
      <c r="CX130" s="70"/>
      <c r="CY130" s="40"/>
      <c r="CZ130" s="40"/>
      <c r="DA130" s="40"/>
      <c r="DB130" s="40"/>
      <c r="DC130" s="40"/>
      <c r="DD130" s="40"/>
      <c r="DE130" s="40"/>
      <c r="DF130" s="40"/>
      <c r="DG130" s="40"/>
      <c r="DH130" s="70"/>
      <c r="DI130" s="40"/>
      <c r="DJ130" s="40"/>
      <c r="DK130" s="40"/>
      <c r="DL130" s="3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34"/>
      <c r="DX130" s="34"/>
      <c r="DY130" s="85"/>
      <c r="DZ130" s="85"/>
      <c r="EA130" s="85"/>
      <c r="EB130" s="85"/>
      <c r="EC130" s="85"/>
      <c r="ED130" s="85"/>
      <c r="EE130" s="105"/>
    </row>
    <row r="131" spans="1:135" s="32" customFormat="1" ht="12.75">
      <c r="A131" s="104" t="s">
        <v>255</v>
      </c>
      <c r="B131" s="33"/>
      <c r="C131" s="33"/>
      <c r="D131" s="33"/>
      <c r="E131" s="33"/>
      <c r="F131" s="33"/>
      <c r="G131" s="2"/>
      <c r="H131" s="33"/>
      <c r="I131" s="34" t="s">
        <v>440</v>
      </c>
      <c r="J131" s="34" t="s">
        <v>297</v>
      </c>
      <c r="K131" s="8">
        <v>1971</v>
      </c>
      <c r="L131" s="35">
        <f t="shared" si="0"/>
        <v>0</v>
      </c>
      <c r="M131" s="36">
        <f t="shared" si="1"/>
        <v>0</v>
      </c>
      <c r="N131" s="47">
        <f t="shared" si="2"/>
        <v>0</v>
      </c>
      <c r="O131" s="44">
        <f t="shared" si="3"/>
        <v>0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70"/>
      <c r="BB131" s="31"/>
      <c r="BC131" s="31"/>
      <c r="BD131" s="31"/>
      <c r="BE131" s="31"/>
      <c r="BF131" s="31"/>
      <c r="BG131" s="44"/>
      <c r="BH131" s="44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44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40"/>
      <c r="CO131" s="40"/>
      <c r="CP131" s="40"/>
      <c r="CQ131" s="47"/>
      <c r="CR131" s="47"/>
      <c r="CS131" s="47"/>
      <c r="CT131" s="47"/>
      <c r="CU131" s="47"/>
      <c r="CV131" s="47"/>
      <c r="CW131" s="70"/>
      <c r="CX131" s="70"/>
      <c r="CY131" s="47"/>
      <c r="CZ131" s="47"/>
      <c r="DA131" s="47"/>
      <c r="DB131" s="40"/>
      <c r="DC131" s="47"/>
      <c r="DD131" s="47"/>
      <c r="DE131" s="47"/>
      <c r="DF131" s="47"/>
      <c r="DG131" s="47"/>
      <c r="DH131" s="70"/>
      <c r="DI131" s="47"/>
      <c r="DJ131" s="47"/>
      <c r="DK131" s="47"/>
      <c r="DL131" s="3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34"/>
      <c r="DX131" s="34"/>
      <c r="DY131" s="85"/>
      <c r="DZ131" s="85"/>
      <c r="EA131" s="85"/>
      <c r="EB131" s="85"/>
      <c r="EC131" s="85"/>
      <c r="ED131" s="85"/>
      <c r="EE131" s="105"/>
    </row>
    <row r="132" spans="1:135" s="32" customFormat="1" ht="12.75">
      <c r="A132" s="104" t="s">
        <v>255</v>
      </c>
      <c r="B132" s="33"/>
      <c r="C132" s="33"/>
      <c r="D132" s="33"/>
      <c r="E132" s="33"/>
      <c r="F132" s="33"/>
      <c r="G132" s="2"/>
      <c r="H132" s="33"/>
      <c r="I132" s="34" t="s">
        <v>678</v>
      </c>
      <c r="J132" s="34" t="s">
        <v>409</v>
      </c>
      <c r="K132" s="8">
        <v>1968</v>
      </c>
      <c r="L132" s="35">
        <f t="shared" si="0"/>
        <v>0</v>
      </c>
      <c r="M132" s="36">
        <f t="shared" si="1"/>
        <v>0</v>
      </c>
      <c r="N132" s="47">
        <f t="shared" si="2"/>
        <v>0</v>
      </c>
      <c r="O132" s="44">
        <f t="shared" si="3"/>
        <v>0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70"/>
      <c r="BB132" s="31"/>
      <c r="BC132" s="31"/>
      <c r="BD132" s="31"/>
      <c r="BE132" s="31"/>
      <c r="BF132" s="31"/>
      <c r="BG132" s="44"/>
      <c r="BH132" s="44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44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40"/>
      <c r="CO132" s="40"/>
      <c r="CP132" s="40"/>
      <c r="CQ132"/>
      <c r="CR132"/>
      <c r="CS132"/>
      <c r="CT132"/>
      <c r="CU132"/>
      <c r="CV132"/>
      <c r="CW132"/>
      <c r="CX132"/>
      <c r="CY132"/>
      <c r="CZ132"/>
      <c r="DA132"/>
      <c r="DB132" s="40"/>
      <c r="DC132"/>
      <c r="DD132"/>
      <c r="DE132"/>
      <c r="DF132"/>
      <c r="DG132"/>
      <c r="DH132"/>
      <c r="DI132"/>
      <c r="DJ132"/>
      <c r="DK132"/>
      <c r="DL132" s="3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34"/>
      <c r="DX132" s="34"/>
      <c r="DY132" s="85"/>
      <c r="DZ132" s="85"/>
      <c r="EA132" s="85"/>
      <c r="EB132" s="85"/>
      <c r="EC132" s="85"/>
      <c r="ED132" s="85"/>
      <c r="EE132" s="105"/>
    </row>
    <row r="133" spans="1:135" s="32" customFormat="1" ht="12.75">
      <c r="A133" s="104"/>
      <c r="B133" s="33"/>
      <c r="C133" s="33"/>
      <c r="D133" s="33"/>
      <c r="E133" s="33"/>
      <c r="F133" s="33"/>
      <c r="G133" s="2"/>
      <c r="H133" s="33"/>
      <c r="I133" s="34" t="s">
        <v>679</v>
      </c>
      <c r="J133" s="34" t="s">
        <v>338</v>
      </c>
      <c r="K133" s="8">
        <v>1962</v>
      </c>
      <c r="L133" s="35">
        <f t="shared" si="0"/>
        <v>0</v>
      </c>
      <c r="M133" s="36">
        <f t="shared" si="1"/>
        <v>0</v>
      </c>
      <c r="N133" s="47">
        <f t="shared" si="2"/>
        <v>0</v>
      </c>
      <c r="O133" s="44">
        <f t="shared" si="3"/>
        <v>0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70"/>
      <c r="BB133" s="31"/>
      <c r="BC133" s="31"/>
      <c r="BD133" s="31"/>
      <c r="BE133" s="31"/>
      <c r="BF133" s="31"/>
      <c r="BG133" s="44"/>
      <c r="BH133" s="44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44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40"/>
      <c r="CO133" s="40"/>
      <c r="CP133" s="40"/>
      <c r="CQ133"/>
      <c r="CR133"/>
      <c r="CS133"/>
      <c r="CT133"/>
      <c r="CU133"/>
      <c r="CV133"/>
      <c r="CW133"/>
      <c r="CX133"/>
      <c r="CY133"/>
      <c r="CZ133"/>
      <c r="DA133"/>
      <c r="DB133" s="40"/>
      <c r="DC133"/>
      <c r="DD133"/>
      <c r="DE133"/>
      <c r="DF133"/>
      <c r="DG133"/>
      <c r="DH133"/>
      <c r="DI133"/>
      <c r="DJ133"/>
      <c r="DK133"/>
      <c r="DL133" s="3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34"/>
      <c r="DX133" s="34"/>
      <c r="DY133" s="85"/>
      <c r="DZ133" s="85"/>
      <c r="EA133" s="85"/>
      <c r="EB133" s="85"/>
      <c r="EC133" s="85"/>
      <c r="ED133" s="85"/>
      <c r="EE133" s="105"/>
    </row>
    <row r="134" spans="1:135" s="32" customFormat="1" ht="12.75">
      <c r="A134" s="104"/>
      <c r="B134" s="33"/>
      <c r="C134" s="33"/>
      <c r="D134" s="33"/>
      <c r="E134" s="33"/>
      <c r="F134" s="33"/>
      <c r="G134" s="2"/>
      <c r="H134" s="33"/>
      <c r="I134" s="34" t="s">
        <v>680</v>
      </c>
      <c r="J134" s="34" t="s">
        <v>275</v>
      </c>
      <c r="K134" s="8">
        <v>1961</v>
      </c>
      <c r="L134" s="35">
        <f t="shared" si="0"/>
        <v>0</v>
      </c>
      <c r="M134" s="36">
        <f t="shared" si="1"/>
        <v>0</v>
      </c>
      <c r="N134" s="47">
        <f t="shared" si="2"/>
        <v>0</v>
      </c>
      <c r="O134" s="44">
        <f t="shared" si="3"/>
        <v>0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70"/>
      <c r="BB134" s="31"/>
      <c r="BC134" s="31"/>
      <c r="BD134" s="31"/>
      <c r="BE134" s="31"/>
      <c r="BF134" s="31"/>
      <c r="BG134" s="44"/>
      <c r="BH134" s="44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44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40"/>
      <c r="CO134" s="40"/>
      <c r="CP134" s="40"/>
      <c r="CQ134"/>
      <c r="CR134"/>
      <c r="CS134"/>
      <c r="CT134"/>
      <c r="CU134"/>
      <c r="CV134"/>
      <c r="CW134"/>
      <c r="CX134"/>
      <c r="CY134"/>
      <c r="CZ134"/>
      <c r="DA134"/>
      <c r="DB134" s="40"/>
      <c r="DC134"/>
      <c r="DD134"/>
      <c r="DE134"/>
      <c r="DF134"/>
      <c r="DG134"/>
      <c r="DH134"/>
      <c r="DI134"/>
      <c r="DJ134"/>
      <c r="DK134"/>
      <c r="DL134" s="3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34"/>
      <c r="DX134" s="34"/>
      <c r="DY134" s="85"/>
      <c r="DZ134" s="85"/>
      <c r="EA134" s="85"/>
      <c r="EB134" s="85"/>
      <c r="EC134" s="85"/>
      <c r="ED134" s="85"/>
      <c r="EE134" s="105"/>
    </row>
    <row r="135" spans="1:135" s="32" customFormat="1" ht="12.75">
      <c r="A135" s="104"/>
      <c r="B135" s="33"/>
      <c r="C135" s="33"/>
      <c r="D135" s="33"/>
      <c r="E135" s="33"/>
      <c r="F135" s="33"/>
      <c r="G135" s="2"/>
      <c r="H135" s="33"/>
      <c r="I135" s="34" t="s">
        <v>681</v>
      </c>
      <c r="J135" s="34" t="s">
        <v>682</v>
      </c>
      <c r="K135" s="8">
        <v>1958</v>
      </c>
      <c r="L135" s="35">
        <f t="shared" si="0"/>
        <v>0</v>
      </c>
      <c r="M135" s="36">
        <f t="shared" si="1"/>
        <v>0</v>
      </c>
      <c r="N135" s="47">
        <f t="shared" si="2"/>
        <v>0</v>
      </c>
      <c r="O135" s="44">
        <f t="shared" si="3"/>
        <v>0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70"/>
      <c r="BB135" s="31"/>
      <c r="BC135" s="31"/>
      <c r="BD135" s="31"/>
      <c r="BE135" s="31"/>
      <c r="BF135" s="31"/>
      <c r="BG135" s="44"/>
      <c r="BH135" s="44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44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40"/>
      <c r="CO135" s="40"/>
      <c r="CP135" s="40"/>
      <c r="CQ135"/>
      <c r="CR135"/>
      <c r="CS135"/>
      <c r="CT135"/>
      <c r="CU135"/>
      <c r="CV135"/>
      <c r="CW135"/>
      <c r="CX135"/>
      <c r="CY135"/>
      <c r="CZ135"/>
      <c r="DA135"/>
      <c r="DB135" s="40"/>
      <c r="DC135"/>
      <c r="DD135"/>
      <c r="DE135"/>
      <c r="DF135"/>
      <c r="DG135"/>
      <c r="DH135"/>
      <c r="DI135"/>
      <c r="DJ135"/>
      <c r="DK135"/>
      <c r="DL135" s="3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34"/>
      <c r="DX135" s="34"/>
      <c r="DY135" s="85"/>
      <c r="DZ135" s="85"/>
      <c r="EA135" s="85"/>
      <c r="EB135" s="85"/>
      <c r="EC135" s="85"/>
      <c r="ED135" s="85"/>
      <c r="EE135" s="105"/>
    </row>
    <row r="136" spans="1:135" s="32" customFormat="1" ht="12.75">
      <c r="A136" s="104"/>
      <c r="B136" s="33"/>
      <c r="C136" s="33"/>
      <c r="D136" s="33"/>
      <c r="E136" s="33"/>
      <c r="F136" s="33"/>
      <c r="G136" s="2"/>
      <c r="H136" s="33"/>
      <c r="I136" s="34" t="s">
        <v>683</v>
      </c>
      <c r="J136" s="34" t="s">
        <v>684</v>
      </c>
      <c r="K136" s="8">
        <v>1969</v>
      </c>
      <c r="L136" s="35">
        <f t="shared" si="0"/>
        <v>0</v>
      </c>
      <c r="M136" s="36">
        <f t="shared" si="1"/>
        <v>0</v>
      </c>
      <c r="N136" s="47">
        <f t="shared" si="2"/>
        <v>0</v>
      </c>
      <c r="O136" s="44">
        <f t="shared" si="3"/>
        <v>0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70"/>
      <c r="BB136" s="31"/>
      <c r="BC136" s="31"/>
      <c r="BD136" s="31"/>
      <c r="BE136" s="31"/>
      <c r="BF136" s="31"/>
      <c r="BG136" s="44"/>
      <c r="BH136" s="44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44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40"/>
      <c r="CO136" s="40"/>
      <c r="CP136" s="40"/>
      <c r="CQ136"/>
      <c r="CR136"/>
      <c r="CS136"/>
      <c r="CT136"/>
      <c r="CU136"/>
      <c r="CV136"/>
      <c r="CW136"/>
      <c r="CX136"/>
      <c r="CY136"/>
      <c r="CZ136"/>
      <c r="DA136"/>
      <c r="DB136" s="40"/>
      <c r="DC136"/>
      <c r="DD136"/>
      <c r="DE136"/>
      <c r="DF136"/>
      <c r="DG136"/>
      <c r="DH136"/>
      <c r="DI136"/>
      <c r="DJ136"/>
      <c r="DK136"/>
      <c r="DL136" s="3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34"/>
      <c r="DX136" s="34"/>
      <c r="DY136" s="85"/>
      <c r="DZ136" s="85"/>
      <c r="EA136" s="85"/>
      <c r="EB136" s="85"/>
      <c r="EC136" s="85"/>
      <c r="ED136" s="85"/>
      <c r="EE136" s="105"/>
    </row>
    <row r="137" spans="1:135" s="32" customFormat="1" ht="12.75">
      <c r="A137" s="104"/>
      <c r="B137" s="33"/>
      <c r="C137" s="33"/>
      <c r="D137" s="33"/>
      <c r="E137" s="33"/>
      <c r="F137" s="33"/>
      <c r="G137" s="2"/>
      <c r="H137" s="33"/>
      <c r="I137" s="34" t="s">
        <v>685</v>
      </c>
      <c r="J137" s="34" t="s">
        <v>329</v>
      </c>
      <c r="K137" s="8">
        <v>1989</v>
      </c>
      <c r="L137" s="35">
        <f t="shared" si="0"/>
        <v>0</v>
      </c>
      <c r="M137" s="36">
        <f t="shared" si="1"/>
        <v>0</v>
      </c>
      <c r="N137" s="47">
        <f t="shared" si="2"/>
        <v>0</v>
      </c>
      <c r="O137" s="44">
        <f t="shared" si="3"/>
        <v>0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70"/>
      <c r="BB137" s="31"/>
      <c r="BC137" s="31"/>
      <c r="BD137" s="31"/>
      <c r="BE137" s="31"/>
      <c r="BF137" s="31"/>
      <c r="BG137" s="44"/>
      <c r="BH137" s="44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44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40"/>
      <c r="CO137" s="40"/>
      <c r="CP137" s="40"/>
      <c r="CQ137"/>
      <c r="CR137"/>
      <c r="CS137"/>
      <c r="CT137"/>
      <c r="CU137"/>
      <c r="CV137"/>
      <c r="CW137"/>
      <c r="CX137"/>
      <c r="CY137"/>
      <c r="CZ137"/>
      <c r="DA137"/>
      <c r="DB137" s="40"/>
      <c r="DC137"/>
      <c r="DD137"/>
      <c r="DE137"/>
      <c r="DF137"/>
      <c r="DG137"/>
      <c r="DH137"/>
      <c r="DI137"/>
      <c r="DJ137"/>
      <c r="DK137"/>
      <c r="DL137" s="3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34"/>
      <c r="DX137" s="34"/>
      <c r="DY137" s="85"/>
      <c r="DZ137" s="85"/>
      <c r="EA137" s="85"/>
      <c r="EB137" s="85"/>
      <c r="EC137" s="85"/>
      <c r="ED137" s="85"/>
      <c r="EE137" s="105"/>
    </row>
    <row r="138" spans="1:135" s="32" customFormat="1" ht="12.75">
      <c r="A138" s="104"/>
      <c r="B138" s="33"/>
      <c r="C138" s="33"/>
      <c r="D138" s="33"/>
      <c r="E138" s="33"/>
      <c r="F138" s="33"/>
      <c r="G138" s="2"/>
      <c r="H138" s="33"/>
      <c r="I138" s="34" t="s">
        <v>686</v>
      </c>
      <c r="J138" s="34" t="s">
        <v>275</v>
      </c>
      <c r="K138" s="8">
        <v>1996</v>
      </c>
      <c r="L138" s="35">
        <f t="shared" si="0"/>
        <v>0</v>
      </c>
      <c r="M138" s="36">
        <f t="shared" si="1"/>
        <v>0</v>
      </c>
      <c r="N138" s="47">
        <f t="shared" si="2"/>
        <v>0</v>
      </c>
      <c r="O138" s="44">
        <f t="shared" si="3"/>
        <v>0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70"/>
      <c r="BB138" s="31"/>
      <c r="BC138" s="31"/>
      <c r="BD138" s="31"/>
      <c r="BE138" s="31"/>
      <c r="BF138" s="31"/>
      <c r="BG138" s="44"/>
      <c r="BH138" s="44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44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40"/>
      <c r="CO138" s="40"/>
      <c r="CP138" s="40"/>
      <c r="CQ138"/>
      <c r="CR138"/>
      <c r="CS138"/>
      <c r="CT138"/>
      <c r="CU138"/>
      <c r="CV138"/>
      <c r="CW138"/>
      <c r="CX138"/>
      <c r="CY138"/>
      <c r="CZ138"/>
      <c r="DA138"/>
      <c r="DB138" s="40"/>
      <c r="DC138"/>
      <c r="DD138"/>
      <c r="DE138"/>
      <c r="DF138"/>
      <c r="DG138"/>
      <c r="DH138"/>
      <c r="DI138"/>
      <c r="DJ138"/>
      <c r="DK138"/>
      <c r="DL138" s="3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34"/>
      <c r="DX138" s="34"/>
      <c r="DY138" s="85"/>
      <c r="DZ138" s="85"/>
      <c r="EA138" s="85"/>
      <c r="EB138" s="85"/>
      <c r="EC138" s="85"/>
      <c r="ED138" s="85"/>
      <c r="EE138" s="105"/>
    </row>
    <row r="139" spans="1:135" s="32" customFormat="1" ht="12.75">
      <c r="A139" s="104"/>
      <c r="B139" s="33"/>
      <c r="C139" s="33"/>
      <c r="D139" s="33"/>
      <c r="E139" s="33"/>
      <c r="F139" s="33"/>
      <c r="G139" s="2"/>
      <c r="H139" s="33"/>
      <c r="I139" s="34" t="s">
        <v>389</v>
      </c>
      <c r="J139" s="34" t="s">
        <v>273</v>
      </c>
      <c r="K139" s="8">
        <v>1963</v>
      </c>
      <c r="L139" s="35">
        <f t="shared" si="0"/>
        <v>0</v>
      </c>
      <c r="M139" s="36">
        <f t="shared" si="1"/>
        <v>0</v>
      </c>
      <c r="N139" s="47">
        <f t="shared" si="2"/>
        <v>0</v>
      </c>
      <c r="O139" s="44">
        <f t="shared" si="3"/>
        <v>0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70"/>
      <c r="BB139" s="31"/>
      <c r="BC139" s="31"/>
      <c r="BD139" s="31"/>
      <c r="BE139" s="31"/>
      <c r="BF139" s="31"/>
      <c r="BG139" s="44"/>
      <c r="BH139" s="44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44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40"/>
      <c r="CO139" s="40"/>
      <c r="CP139" s="40"/>
      <c r="CQ139"/>
      <c r="CR139"/>
      <c r="CS139"/>
      <c r="CT139"/>
      <c r="CU139"/>
      <c r="CV139"/>
      <c r="CW139"/>
      <c r="CX139"/>
      <c r="CY139"/>
      <c r="CZ139"/>
      <c r="DA139"/>
      <c r="DB139" s="40"/>
      <c r="DC139"/>
      <c r="DD139"/>
      <c r="DE139"/>
      <c r="DF139"/>
      <c r="DG139"/>
      <c r="DH139"/>
      <c r="DI139"/>
      <c r="DJ139"/>
      <c r="DK139"/>
      <c r="DL139" s="3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34"/>
      <c r="DX139" s="34"/>
      <c r="DY139" s="85"/>
      <c r="DZ139" s="85"/>
      <c r="EA139" s="85"/>
      <c r="EB139" s="85"/>
      <c r="EC139" s="85"/>
      <c r="ED139" s="85"/>
      <c r="EE139" s="105"/>
    </row>
    <row r="140" spans="1:135" s="32" customFormat="1" ht="12.75">
      <c r="A140" s="104"/>
      <c r="B140" s="33"/>
      <c r="C140" s="33"/>
      <c r="D140" s="33"/>
      <c r="E140" s="33"/>
      <c r="F140" s="33"/>
      <c r="G140" s="2"/>
      <c r="H140" s="33"/>
      <c r="I140" s="34" t="s">
        <v>687</v>
      </c>
      <c r="J140" s="34" t="s">
        <v>688</v>
      </c>
      <c r="K140" s="8">
        <v>1968</v>
      </c>
      <c r="L140" s="35">
        <f t="shared" si="0"/>
        <v>0</v>
      </c>
      <c r="M140" s="36">
        <f t="shared" si="1"/>
        <v>0</v>
      </c>
      <c r="N140" s="47">
        <f t="shared" si="2"/>
        <v>0</v>
      </c>
      <c r="O140" s="44">
        <f t="shared" si="3"/>
        <v>0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70"/>
      <c r="BB140" s="31"/>
      <c r="BC140" s="31"/>
      <c r="BD140" s="31"/>
      <c r="BE140" s="31"/>
      <c r="BF140" s="31"/>
      <c r="BG140" s="44"/>
      <c r="BH140" s="44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44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40"/>
      <c r="CO140" s="40"/>
      <c r="CP140" s="40"/>
      <c r="CQ140"/>
      <c r="CR140"/>
      <c r="CS140"/>
      <c r="CT140"/>
      <c r="CU140"/>
      <c r="CV140"/>
      <c r="CW140"/>
      <c r="CX140"/>
      <c r="CY140"/>
      <c r="CZ140"/>
      <c r="DA140"/>
      <c r="DB140" s="40"/>
      <c r="DC140"/>
      <c r="DD140"/>
      <c r="DE140"/>
      <c r="DF140"/>
      <c r="DG140"/>
      <c r="DH140"/>
      <c r="DI140"/>
      <c r="DJ140"/>
      <c r="DK140"/>
      <c r="DL140" s="3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34"/>
      <c r="DX140" s="34"/>
      <c r="DY140" s="85"/>
      <c r="DZ140" s="85"/>
      <c r="EA140" s="85"/>
      <c r="EB140" s="85"/>
      <c r="EC140" s="85"/>
      <c r="ED140" s="85"/>
      <c r="EE140" s="105"/>
    </row>
    <row r="141" spans="1:135" s="32" customFormat="1" ht="12.75">
      <c r="A141" s="104">
        <v>2</v>
      </c>
      <c r="B141" s="33"/>
      <c r="C141" s="33"/>
      <c r="D141" s="33" t="s">
        <v>255</v>
      </c>
      <c r="E141" s="33"/>
      <c r="F141" s="33"/>
      <c r="G141" s="2"/>
      <c r="H141" s="33"/>
      <c r="I141" s="34" t="s">
        <v>441</v>
      </c>
      <c r="J141" s="34" t="s">
        <v>269</v>
      </c>
      <c r="K141" s="8">
        <v>1966</v>
      </c>
      <c r="L141" s="35">
        <f t="shared" si="0"/>
        <v>0</v>
      </c>
      <c r="M141" s="36">
        <f t="shared" si="1"/>
        <v>0</v>
      </c>
      <c r="N141" s="47">
        <f t="shared" si="2"/>
        <v>190</v>
      </c>
      <c r="O141" s="44">
        <f t="shared" si="3"/>
        <v>2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70"/>
      <c r="BB141" s="31"/>
      <c r="BC141" s="31"/>
      <c r="BD141" s="31"/>
      <c r="BE141" s="31"/>
      <c r="BF141" s="31"/>
      <c r="BG141" s="44"/>
      <c r="BH141" s="44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44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40"/>
      <c r="CO141" s="40"/>
      <c r="CP141" s="40"/>
      <c r="CQ141"/>
      <c r="CR141"/>
      <c r="CS141"/>
      <c r="CT141"/>
      <c r="CU141"/>
      <c r="CV141"/>
      <c r="CW141"/>
      <c r="CX141"/>
      <c r="CY141"/>
      <c r="CZ141"/>
      <c r="DA141"/>
      <c r="DB141" s="40"/>
      <c r="DC141"/>
      <c r="DD141"/>
      <c r="DE141"/>
      <c r="DF141"/>
      <c r="DG141"/>
      <c r="DH141"/>
      <c r="DI141"/>
      <c r="DJ141"/>
      <c r="DK141"/>
      <c r="DL141" s="35"/>
      <c r="DM141" s="85"/>
      <c r="DN141" s="85"/>
      <c r="DO141" s="85"/>
      <c r="DP141" s="85"/>
      <c r="DQ141" s="85"/>
      <c r="DR141" s="85"/>
      <c r="DS141" s="85">
        <v>119</v>
      </c>
      <c r="DT141" s="85"/>
      <c r="DU141" s="85"/>
      <c r="DV141" s="85"/>
      <c r="DW141" s="34"/>
      <c r="DX141" s="34"/>
      <c r="DY141" s="85">
        <v>71</v>
      </c>
      <c r="DZ141" s="85"/>
      <c r="EA141" s="85"/>
      <c r="EB141" s="85"/>
      <c r="EC141" s="85"/>
      <c r="ED141" s="85"/>
      <c r="EE141" s="105"/>
    </row>
    <row r="142" spans="1:135" s="32" customFormat="1" ht="12.75">
      <c r="A142" s="104"/>
      <c r="B142" s="33"/>
      <c r="C142" s="33"/>
      <c r="D142" s="33"/>
      <c r="E142" s="33"/>
      <c r="F142" s="33"/>
      <c r="G142" s="2"/>
      <c r="H142" s="33"/>
      <c r="I142" s="34" t="s">
        <v>689</v>
      </c>
      <c r="J142" s="34" t="s">
        <v>690</v>
      </c>
      <c r="K142" s="8">
        <v>1978</v>
      </c>
      <c r="L142" s="35">
        <f t="shared" si="0"/>
        <v>0</v>
      </c>
      <c r="M142" s="36">
        <f t="shared" si="1"/>
        <v>0</v>
      </c>
      <c r="N142" s="47">
        <f t="shared" si="2"/>
        <v>0</v>
      </c>
      <c r="O142" s="44">
        <f t="shared" si="3"/>
        <v>0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70"/>
      <c r="BB142" s="31"/>
      <c r="BC142" s="31"/>
      <c r="BD142" s="31"/>
      <c r="BE142" s="31"/>
      <c r="BF142" s="31"/>
      <c r="BG142" s="44"/>
      <c r="BH142" s="44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44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40"/>
      <c r="CO142" s="40"/>
      <c r="CP142" s="40"/>
      <c r="CQ142"/>
      <c r="CR142"/>
      <c r="CS142"/>
      <c r="CT142"/>
      <c r="CU142"/>
      <c r="CV142"/>
      <c r="CW142"/>
      <c r="CX142"/>
      <c r="CY142"/>
      <c r="CZ142"/>
      <c r="DA142"/>
      <c r="DB142" s="40"/>
      <c r="DC142"/>
      <c r="DD142"/>
      <c r="DE142"/>
      <c r="DF142"/>
      <c r="DG142"/>
      <c r="DH142"/>
      <c r="DI142"/>
      <c r="DJ142"/>
      <c r="DK142"/>
      <c r="DL142" s="3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34"/>
      <c r="DX142" s="34"/>
      <c r="DY142" s="85"/>
      <c r="DZ142" s="85"/>
      <c r="EA142" s="85"/>
      <c r="EB142" s="85"/>
      <c r="EC142" s="85"/>
      <c r="ED142" s="85"/>
      <c r="EE142" s="105"/>
    </row>
    <row r="143" spans="1:135" s="32" customFormat="1" ht="12.75">
      <c r="A143" s="104"/>
      <c r="B143" s="33"/>
      <c r="C143" s="33"/>
      <c r="D143" s="33"/>
      <c r="E143" s="33"/>
      <c r="F143" s="33"/>
      <c r="G143" s="2"/>
      <c r="H143" s="33"/>
      <c r="I143" s="34" t="s">
        <v>462</v>
      </c>
      <c r="J143" s="34" t="s">
        <v>463</v>
      </c>
      <c r="K143" s="8">
        <v>1973</v>
      </c>
      <c r="L143" s="35">
        <f t="shared" si="0"/>
        <v>0</v>
      </c>
      <c r="M143" s="36">
        <f t="shared" si="1"/>
        <v>0</v>
      </c>
      <c r="N143" s="47">
        <f t="shared" si="2"/>
        <v>0</v>
      </c>
      <c r="O143" s="44">
        <f t="shared" si="3"/>
        <v>0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70"/>
      <c r="BB143" s="31"/>
      <c r="BC143" s="31"/>
      <c r="BD143" s="31"/>
      <c r="BE143" s="31"/>
      <c r="BF143" s="31"/>
      <c r="BG143" s="44"/>
      <c r="BH143" s="44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44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40"/>
      <c r="CO143" s="40"/>
      <c r="CP143" s="40"/>
      <c r="CQ143"/>
      <c r="CR143"/>
      <c r="CS143"/>
      <c r="CT143"/>
      <c r="CU143"/>
      <c r="CV143"/>
      <c r="CW143"/>
      <c r="CX143"/>
      <c r="CY143"/>
      <c r="CZ143"/>
      <c r="DA143"/>
      <c r="DB143" s="40"/>
      <c r="DC143"/>
      <c r="DD143"/>
      <c r="DE143"/>
      <c r="DF143"/>
      <c r="DG143"/>
      <c r="DH143"/>
      <c r="DI143"/>
      <c r="DJ143"/>
      <c r="DK143"/>
      <c r="DL143" s="3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34"/>
      <c r="DX143" s="34"/>
      <c r="DY143" s="85"/>
      <c r="DZ143" s="85"/>
      <c r="EA143" s="85"/>
      <c r="EB143" s="85"/>
      <c r="EC143" s="85"/>
      <c r="ED143" s="85"/>
      <c r="EE143" s="105"/>
    </row>
    <row r="144" spans="1:135" s="32" customFormat="1" ht="12.75">
      <c r="A144" s="104"/>
      <c r="B144" s="33"/>
      <c r="C144" s="33"/>
      <c r="D144" s="33"/>
      <c r="E144" s="33"/>
      <c r="F144" s="33"/>
      <c r="G144" s="2"/>
      <c r="H144" s="33"/>
      <c r="I144" s="34" t="s">
        <v>691</v>
      </c>
      <c r="J144" s="34" t="s">
        <v>277</v>
      </c>
      <c r="K144" s="8">
        <v>1962</v>
      </c>
      <c r="L144" s="35">
        <f t="shared" si="0"/>
        <v>0</v>
      </c>
      <c r="M144" s="36">
        <f t="shared" si="1"/>
        <v>0</v>
      </c>
      <c r="N144" s="47">
        <f t="shared" si="2"/>
        <v>0</v>
      </c>
      <c r="O144" s="44">
        <f t="shared" si="3"/>
        <v>0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70"/>
      <c r="BB144" s="31"/>
      <c r="BC144" s="31"/>
      <c r="BD144" s="31"/>
      <c r="BE144" s="31"/>
      <c r="BF144" s="31"/>
      <c r="BG144" s="44"/>
      <c r="BH144" s="44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44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40"/>
      <c r="CO144" s="40"/>
      <c r="CP144" s="40"/>
      <c r="CQ144"/>
      <c r="CR144"/>
      <c r="CS144"/>
      <c r="CT144"/>
      <c r="CU144"/>
      <c r="CV144"/>
      <c r="CW144"/>
      <c r="CX144"/>
      <c r="CY144"/>
      <c r="CZ144"/>
      <c r="DA144"/>
      <c r="DB144" s="40"/>
      <c r="DC144"/>
      <c r="DD144"/>
      <c r="DE144"/>
      <c r="DF144"/>
      <c r="DG144"/>
      <c r="DH144"/>
      <c r="DI144"/>
      <c r="DJ144"/>
      <c r="DK144"/>
      <c r="DL144" s="3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34"/>
      <c r="DX144" s="34"/>
      <c r="DY144" s="85"/>
      <c r="DZ144" s="85"/>
      <c r="EA144" s="85"/>
      <c r="EB144" s="85"/>
      <c r="EC144" s="85"/>
      <c r="ED144" s="85"/>
      <c r="EE144" s="105"/>
    </row>
    <row r="145" spans="1:135" s="32" customFormat="1" ht="12.75">
      <c r="A145" s="104"/>
      <c r="B145" s="33"/>
      <c r="C145" s="33"/>
      <c r="D145" s="33"/>
      <c r="E145" s="33"/>
      <c r="F145" s="33"/>
      <c r="G145" s="2"/>
      <c r="H145" s="33"/>
      <c r="I145" s="34" t="s">
        <v>422</v>
      </c>
      <c r="J145" s="34" t="s">
        <v>368</v>
      </c>
      <c r="K145" s="8">
        <v>1968</v>
      </c>
      <c r="L145" s="35">
        <f t="shared" si="0"/>
        <v>0</v>
      </c>
      <c r="M145" s="36">
        <f t="shared" si="1"/>
        <v>0</v>
      </c>
      <c r="N145" s="47">
        <f t="shared" si="2"/>
        <v>0</v>
      </c>
      <c r="O145" s="44">
        <f t="shared" si="3"/>
        <v>0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70"/>
      <c r="BB145" s="31"/>
      <c r="BC145" s="31"/>
      <c r="BD145" s="31"/>
      <c r="BE145" s="31"/>
      <c r="BF145" s="31"/>
      <c r="BG145" s="44"/>
      <c r="BH145" s="44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44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40"/>
      <c r="CO145" s="40"/>
      <c r="CP145" s="40"/>
      <c r="CQ145"/>
      <c r="CR145"/>
      <c r="CS145"/>
      <c r="CT145"/>
      <c r="CU145"/>
      <c r="CV145"/>
      <c r="CW145"/>
      <c r="CX145"/>
      <c r="CY145"/>
      <c r="CZ145"/>
      <c r="DA145"/>
      <c r="DB145" s="40"/>
      <c r="DC145"/>
      <c r="DD145"/>
      <c r="DE145"/>
      <c r="DF145"/>
      <c r="DG145"/>
      <c r="DH145"/>
      <c r="DI145"/>
      <c r="DJ145"/>
      <c r="DK145"/>
      <c r="DL145" s="3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34"/>
      <c r="DX145" s="34"/>
      <c r="DY145" s="85"/>
      <c r="DZ145" s="85"/>
      <c r="EA145" s="85"/>
      <c r="EB145" s="85"/>
      <c r="EC145" s="85"/>
      <c r="ED145" s="85"/>
      <c r="EE145" s="105"/>
    </row>
    <row r="146" spans="1:135" s="32" customFormat="1" ht="12.75">
      <c r="A146" s="104"/>
      <c r="B146" s="33"/>
      <c r="C146" s="33"/>
      <c r="D146" s="33"/>
      <c r="E146" s="33"/>
      <c r="F146" s="33"/>
      <c r="G146" s="2"/>
      <c r="H146" s="33"/>
      <c r="I146" s="34" t="s">
        <v>692</v>
      </c>
      <c r="J146" s="34" t="s">
        <v>297</v>
      </c>
      <c r="K146" s="8">
        <v>1995</v>
      </c>
      <c r="L146" s="35">
        <f t="shared" si="0"/>
        <v>0</v>
      </c>
      <c r="M146" s="36">
        <f t="shared" si="1"/>
        <v>0</v>
      </c>
      <c r="N146" s="47">
        <f t="shared" si="2"/>
        <v>0</v>
      </c>
      <c r="O146" s="44">
        <f t="shared" si="3"/>
        <v>0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70"/>
      <c r="BB146" s="31"/>
      <c r="BC146" s="31"/>
      <c r="BD146" s="31"/>
      <c r="BE146" s="31"/>
      <c r="BF146" s="31"/>
      <c r="BG146" s="44"/>
      <c r="BH146" s="44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44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40"/>
      <c r="CO146" s="40"/>
      <c r="CP146" s="40"/>
      <c r="CQ146"/>
      <c r="CR146"/>
      <c r="CS146"/>
      <c r="CT146"/>
      <c r="CU146"/>
      <c r="CV146"/>
      <c r="CW146"/>
      <c r="CX146"/>
      <c r="CY146"/>
      <c r="CZ146"/>
      <c r="DA146"/>
      <c r="DB146" s="40"/>
      <c r="DC146"/>
      <c r="DD146"/>
      <c r="DE146"/>
      <c r="DF146"/>
      <c r="DG146"/>
      <c r="DH146"/>
      <c r="DI146"/>
      <c r="DJ146"/>
      <c r="DK146"/>
      <c r="DL146" s="3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34"/>
      <c r="DX146" s="34"/>
      <c r="DY146" s="85"/>
      <c r="DZ146" s="85"/>
      <c r="EA146" s="85"/>
      <c r="EB146" s="85"/>
      <c r="EC146" s="85"/>
      <c r="ED146" s="85"/>
      <c r="EE146" s="105"/>
    </row>
    <row r="147" spans="1:135" s="32" customFormat="1" ht="12.75">
      <c r="A147" s="104"/>
      <c r="B147" s="33"/>
      <c r="C147" s="33"/>
      <c r="D147" s="33"/>
      <c r="E147" s="33"/>
      <c r="F147" s="33"/>
      <c r="G147" s="2"/>
      <c r="H147" s="33"/>
      <c r="I147" s="34" t="s">
        <v>457</v>
      </c>
      <c r="J147" s="34" t="s">
        <v>458</v>
      </c>
      <c r="K147" s="8">
        <v>1974</v>
      </c>
      <c r="L147" s="35">
        <f t="shared" si="0"/>
        <v>0</v>
      </c>
      <c r="M147" s="36">
        <f t="shared" si="1"/>
        <v>0</v>
      </c>
      <c r="N147" s="47">
        <f t="shared" si="2"/>
        <v>0</v>
      </c>
      <c r="O147" s="44">
        <f t="shared" si="3"/>
        <v>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70"/>
      <c r="BB147" s="31"/>
      <c r="BC147" s="31"/>
      <c r="BD147" s="31"/>
      <c r="BE147" s="31"/>
      <c r="BF147" s="31"/>
      <c r="BG147" s="44"/>
      <c r="BH147" s="44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44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40"/>
      <c r="CO147" s="40"/>
      <c r="CP147" s="40"/>
      <c r="CQ147"/>
      <c r="CR147"/>
      <c r="CS147"/>
      <c r="CT147"/>
      <c r="CU147"/>
      <c r="CV147"/>
      <c r="CW147"/>
      <c r="CX147"/>
      <c r="CY147"/>
      <c r="CZ147"/>
      <c r="DA147"/>
      <c r="DB147" s="40"/>
      <c r="DC147"/>
      <c r="DD147"/>
      <c r="DE147"/>
      <c r="DF147"/>
      <c r="DG147"/>
      <c r="DH147"/>
      <c r="DI147"/>
      <c r="DJ147"/>
      <c r="DK147"/>
      <c r="DL147" s="3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34"/>
      <c r="DX147" s="34"/>
      <c r="DY147" s="85"/>
      <c r="DZ147" s="85"/>
      <c r="EA147" s="85"/>
      <c r="EB147" s="85"/>
      <c r="EC147" s="85"/>
      <c r="ED147" s="85"/>
      <c r="EE147" s="105"/>
    </row>
    <row r="148" spans="1:135" s="32" customFormat="1" ht="12.75">
      <c r="A148" s="104"/>
      <c r="B148" s="33"/>
      <c r="C148" s="33"/>
      <c r="D148" s="33"/>
      <c r="E148" s="33"/>
      <c r="F148" s="33"/>
      <c r="G148" s="2"/>
      <c r="H148" s="33"/>
      <c r="I148" s="34" t="s">
        <v>432</v>
      </c>
      <c r="J148" s="34" t="s">
        <v>275</v>
      </c>
      <c r="K148" s="8">
        <v>1968</v>
      </c>
      <c r="L148" s="35">
        <f t="shared" si="0"/>
        <v>0</v>
      </c>
      <c r="M148" s="36">
        <f t="shared" si="1"/>
        <v>0</v>
      </c>
      <c r="N148" s="47">
        <f t="shared" si="2"/>
        <v>0</v>
      </c>
      <c r="O148" s="44">
        <f t="shared" si="3"/>
        <v>0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70"/>
      <c r="BB148" s="31"/>
      <c r="BC148" s="31"/>
      <c r="BD148" s="31"/>
      <c r="BE148" s="31"/>
      <c r="BF148" s="31"/>
      <c r="BG148" s="44"/>
      <c r="BH148" s="44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44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40"/>
      <c r="CO148" s="40"/>
      <c r="CP148" s="40"/>
      <c r="CQ148"/>
      <c r="CR148"/>
      <c r="CS148"/>
      <c r="CT148"/>
      <c r="CU148"/>
      <c r="CV148"/>
      <c r="CW148"/>
      <c r="CX148"/>
      <c r="CY148"/>
      <c r="CZ148"/>
      <c r="DA148"/>
      <c r="DB148" s="40"/>
      <c r="DC148"/>
      <c r="DD148"/>
      <c r="DE148"/>
      <c r="DF148"/>
      <c r="DG148"/>
      <c r="DH148"/>
      <c r="DI148"/>
      <c r="DJ148"/>
      <c r="DK148"/>
      <c r="DL148" s="3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34"/>
      <c r="DX148" s="34"/>
      <c r="DY148" s="85"/>
      <c r="DZ148" s="85"/>
      <c r="EA148" s="85"/>
      <c r="EB148" s="85"/>
      <c r="EC148" s="85"/>
      <c r="ED148" s="85"/>
      <c r="EE148" s="105"/>
    </row>
    <row r="149" spans="1:135" s="32" customFormat="1" ht="12.75">
      <c r="A149" s="104"/>
      <c r="B149" s="33"/>
      <c r="C149" s="33"/>
      <c r="D149" s="33"/>
      <c r="E149" s="33"/>
      <c r="F149" s="33"/>
      <c r="G149" s="2"/>
      <c r="H149" s="33"/>
      <c r="I149" s="34" t="s">
        <v>693</v>
      </c>
      <c r="J149" s="34" t="s">
        <v>275</v>
      </c>
      <c r="K149" s="8">
        <v>1988</v>
      </c>
      <c r="L149" s="35">
        <f t="shared" si="0"/>
        <v>0</v>
      </c>
      <c r="M149" s="36">
        <f t="shared" si="1"/>
        <v>0</v>
      </c>
      <c r="N149" s="47">
        <f t="shared" si="2"/>
        <v>0</v>
      </c>
      <c r="O149" s="44">
        <f t="shared" si="3"/>
        <v>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70"/>
      <c r="BB149" s="31"/>
      <c r="BC149" s="31"/>
      <c r="BD149" s="31"/>
      <c r="BE149" s="31"/>
      <c r="BF149" s="31"/>
      <c r="BG149" s="44"/>
      <c r="BH149" s="44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44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40"/>
      <c r="CO149" s="40"/>
      <c r="CP149" s="40"/>
      <c r="CQ149"/>
      <c r="CR149"/>
      <c r="CS149"/>
      <c r="CT149"/>
      <c r="CU149"/>
      <c r="CV149"/>
      <c r="CW149"/>
      <c r="CX149"/>
      <c r="CY149"/>
      <c r="CZ149"/>
      <c r="DA149"/>
      <c r="DB149" s="40"/>
      <c r="DC149"/>
      <c r="DD149"/>
      <c r="DE149"/>
      <c r="DF149"/>
      <c r="DG149"/>
      <c r="DH149"/>
      <c r="DI149"/>
      <c r="DJ149"/>
      <c r="DK149"/>
      <c r="DL149" s="3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34"/>
      <c r="DX149" s="34"/>
      <c r="DY149" s="85"/>
      <c r="DZ149" s="85"/>
      <c r="EA149" s="85"/>
      <c r="EB149" s="85"/>
      <c r="EC149" s="85"/>
      <c r="ED149" s="85"/>
      <c r="EE149" s="105"/>
    </row>
    <row r="150" spans="1:135" s="32" customFormat="1" ht="12.75">
      <c r="A150" s="104"/>
      <c r="B150" s="33"/>
      <c r="C150" s="33"/>
      <c r="D150" s="33"/>
      <c r="E150" s="33"/>
      <c r="F150" s="33"/>
      <c r="G150" s="2"/>
      <c r="H150" s="33"/>
      <c r="I150" s="34" t="s">
        <v>694</v>
      </c>
      <c r="J150" s="34" t="s">
        <v>273</v>
      </c>
      <c r="K150" s="8">
        <v>1958</v>
      </c>
      <c r="L150" s="35">
        <f t="shared" si="0"/>
        <v>0</v>
      </c>
      <c r="M150" s="36">
        <f t="shared" si="1"/>
        <v>0</v>
      </c>
      <c r="N150" s="47">
        <f t="shared" si="2"/>
        <v>0</v>
      </c>
      <c r="O150" s="44">
        <f t="shared" si="3"/>
        <v>0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70"/>
      <c r="BB150" s="31"/>
      <c r="BC150" s="31"/>
      <c r="BD150" s="31"/>
      <c r="BE150" s="31"/>
      <c r="BF150" s="31"/>
      <c r="BG150" s="44"/>
      <c r="BH150" s="44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44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40"/>
      <c r="CO150" s="40"/>
      <c r="CP150" s="40"/>
      <c r="CQ150"/>
      <c r="CR150"/>
      <c r="CS150"/>
      <c r="CT150"/>
      <c r="CU150"/>
      <c r="CV150"/>
      <c r="CW150"/>
      <c r="CX150"/>
      <c r="CY150"/>
      <c r="CZ150"/>
      <c r="DA150"/>
      <c r="DB150" s="40"/>
      <c r="DC150"/>
      <c r="DD150"/>
      <c r="DE150"/>
      <c r="DF150"/>
      <c r="DG150"/>
      <c r="DH150"/>
      <c r="DI150"/>
      <c r="DJ150"/>
      <c r="DK150"/>
      <c r="DL150" s="3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34"/>
      <c r="DX150" s="34"/>
      <c r="DY150" s="85"/>
      <c r="DZ150" s="85"/>
      <c r="EA150" s="85"/>
      <c r="EB150" s="85"/>
      <c r="EC150" s="85"/>
      <c r="ED150" s="85"/>
      <c r="EE150" s="105"/>
    </row>
    <row r="151" spans="1:135" s="32" customFormat="1" ht="12.75">
      <c r="A151" s="104"/>
      <c r="B151" s="33"/>
      <c r="C151" s="33"/>
      <c r="D151" s="33"/>
      <c r="E151" s="33"/>
      <c r="F151" s="33"/>
      <c r="G151" s="2"/>
      <c r="H151" s="33"/>
      <c r="I151" s="34" t="s">
        <v>398</v>
      </c>
      <c r="J151" s="34" t="s">
        <v>259</v>
      </c>
      <c r="K151" s="8">
        <v>1977</v>
      </c>
      <c r="L151" s="35">
        <f t="shared" si="0"/>
        <v>0</v>
      </c>
      <c r="M151" s="36">
        <f t="shared" si="1"/>
        <v>0</v>
      </c>
      <c r="N151" s="47">
        <f t="shared" si="2"/>
        <v>0</v>
      </c>
      <c r="O151" s="44">
        <f t="shared" si="3"/>
        <v>0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70"/>
      <c r="BB151" s="31"/>
      <c r="BC151" s="31"/>
      <c r="BD151" s="31"/>
      <c r="BE151" s="31"/>
      <c r="BF151" s="31"/>
      <c r="BG151" s="44"/>
      <c r="BH151" s="44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44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40"/>
      <c r="CO151" s="40"/>
      <c r="CP151" s="40"/>
      <c r="CQ151"/>
      <c r="CR151"/>
      <c r="CS151"/>
      <c r="CT151"/>
      <c r="CU151"/>
      <c r="CV151"/>
      <c r="CW151"/>
      <c r="CX151"/>
      <c r="CY151"/>
      <c r="CZ151"/>
      <c r="DA151"/>
      <c r="DB151" s="40"/>
      <c r="DC151"/>
      <c r="DD151"/>
      <c r="DE151"/>
      <c r="DF151"/>
      <c r="DG151"/>
      <c r="DH151"/>
      <c r="DI151"/>
      <c r="DJ151"/>
      <c r="DK151"/>
      <c r="DL151" s="3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34"/>
      <c r="DX151" s="34"/>
      <c r="DY151" s="85"/>
      <c r="DZ151" s="85"/>
      <c r="EA151" s="85"/>
      <c r="EB151" s="85"/>
      <c r="EC151" s="85"/>
      <c r="ED151" s="85"/>
      <c r="EE151" s="105"/>
    </row>
    <row r="152" spans="1:135" s="32" customFormat="1" ht="12.75">
      <c r="A152" s="104"/>
      <c r="B152" s="33"/>
      <c r="C152" s="33"/>
      <c r="D152" s="33"/>
      <c r="E152" s="33"/>
      <c r="F152" s="33"/>
      <c r="G152" s="2"/>
      <c r="H152" s="33"/>
      <c r="I152" s="34" t="s">
        <v>695</v>
      </c>
      <c r="J152" s="34" t="s">
        <v>388</v>
      </c>
      <c r="K152" s="8">
        <v>1963</v>
      </c>
      <c r="L152" s="35">
        <f t="shared" si="0"/>
        <v>0</v>
      </c>
      <c r="M152" s="36">
        <f t="shared" si="1"/>
        <v>0</v>
      </c>
      <c r="N152" s="47">
        <f t="shared" si="2"/>
        <v>0</v>
      </c>
      <c r="O152" s="44">
        <f t="shared" si="3"/>
        <v>0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70"/>
      <c r="BB152" s="31"/>
      <c r="BC152" s="31"/>
      <c r="BD152" s="31"/>
      <c r="BE152" s="31"/>
      <c r="BF152" s="31"/>
      <c r="BG152" s="44"/>
      <c r="BH152" s="44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44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40"/>
      <c r="CO152" s="40"/>
      <c r="CP152" s="40"/>
      <c r="CQ152"/>
      <c r="CR152"/>
      <c r="CS152"/>
      <c r="CT152"/>
      <c r="CU152"/>
      <c r="CV152"/>
      <c r="CW152"/>
      <c r="CX152"/>
      <c r="CY152"/>
      <c r="CZ152"/>
      <c r="DA152"/>
      <c r="DB152" s="40"/>
      <c r="DC152"/>
      <c r="DD152"/>
      <c r="DE152"/>
      <c r="DF152"/>
      <c r="DG152"/>
      <c r="DH152"/>
      <c r="DI152"/>
      <c r="DJ152"/>
      <c r="DK152"/>
      <c r="DL152" s="3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34"/>
      <c r="DX152" s="34"/>
      <c r="DY152" s="85"/>
      <c r="DZ152" s="85"/>
      <c r="EA152" s="85"/>
      <c r="EB152" s="85"/>
      <c r="EC152" s="85"/>
      <c r="ED152" s="85"/>
      <c r="EE152" s="105"/>
    </row>
    <row r="153" spans="1:135" s="32" customFormat="1" ht="12.75">
      <c r="A153" s="104"/>
      <c r="B153" s="33"/>
      <c r="C153" s="33"/>
      <c r="D153" s="33"/>
      <c r="E153" s="33"/>
      <c r="F153" s="33"/>
      <c r="G153" s="2"/>
      <c r="H153" s="33"/>
      <c r="I153" s="34" t="s">
        <v>696</v>
      </c>
      <c r="J153" s="34" t="s">
        <v>304</v>
      </c>
      <c r="K153" s="8">
        <v>1961</v>
      </c>
      <c r="L153" s="35">
        <f t="shared" si="0"/>
        <v>0</v>
      </c>
      <c r="M153" s="36">
        <f t="shared" si="1"/>
        <v>0</v>
      </c>
      <c r="N153" s="47">
        <f t="shared" si="2"/>
        <v>0</v>
      </c>
      <c r="O153" s="44">
        <f t="shared" si="3"/>
        <v>0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70"/>
      <c r="BB153" s="31"/>
      <c r="BC153" s="31"/>
      <c r="BD153" s="31"/>
      <c r="BE153" s="31"/>
      <c r="BF153" s="31"/>
      <c r="BG153" s="44"/>
      <c r="BH153" s="44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44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40"/>
      <c r="CO153" s="40"/>
      <c r="CP153" s="40"/>
      <c r="CQ153"/>
      <c r="CR153"/>
      <c r="CS153"/>
      <c r="CT153"/>
      <c r="CU153"/>
      <c r="CV153"/>
      <c r="CW153"/>
      <c r="CX153"/>
      <c r="CY153"/>
      <c r="CZ153"/>
      <c r="DA153"/>
      <c r="DB153" s="40"/>
      <c r="DC153"/>
      <c r="DD153"/>
      <c r="DE153"/>
      <c r="DF153"/>
      <c r="DG153"/>
      <c r="DH153"/>
      <c r="DI153"/>
      <c r="DJ153"/>
      <c r="DK153"/>
      <c r="DL153" s="3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34"/>
      <c r="DX153" s="34"/>
      <c r="DY153" s="85"/>
      <c r="DZ153" s="85"/>
      <c r="EA153" s="85"/>
      <c r="EB153" s="85"/>
      <c r="EC153" s="85"/>
      <c r="ED153" s="85"/>
      <c r="EE153" s="105"/>
    </row>
    <row r="154" spans="1:135" s="32" customFormat="1" ht="12.75">
      <c r="A154" s="104"/>
      <c r="B154" s="33"/>
      <c r="C154" s="33"/>
      <c r="D154" s="33"/>
      <c r="E154" s="33"/>
      <c r="F154" s="33"/>
      <c r="G154" s="2"/>
      <c r="H154" s="33"/>
      <c r="I154" s="34" t="s">
        <v>697</v>
      </c>
      <c r="J154" s="34" t="s">
        <v>698</v>
      </c>
      <c r="K154" s="8">
        <v>1962</v>
      </c>
      <c r="L154" s="35">
        <f t="shared" si="0"/>
        <v>0</v>
      </c>
      <c r="M154" s="36">
        <f t="shared" si="1"/>
        <v>0</v>
      </c>
      <c r="N154" s="47">
        <f t="shared" si="2"/>
        <v>0</v>
      </c>
      <c r="O154" s="44">
        <f t="shared" si="3"/>
        <v>0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70"/>
      <c r="BB154" s="31"/>
      <c r="BC154" s="31"/>
      <c r="BD154" s="31"/>
      <c r="BE154" s="31"/>
      <c r="BF154" s="31"/>
      <c r="BG154" s="44"/>
      <c r="BH154" s="44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44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40"/>
      <c r="CO154" s="40"/>
      <c r="CP154" s="40"/>
      <c r="CQ154"/>
      <c r="CR154"/>
      <c r="CS154"/>
      <c r="CT154"/>
      <c r="CU154"/>
      <c r="CV154"/>
      <c r="CW154"/>
      <c r="CX154"/>
      <c r="CY154"/>
      <c r="CZ154"/>
      <c r="DA154"/>
      <c r="DB154" s="40"/>
      <c r="DC154"/>
      <c r="DD154"/>
      <c r="DE154"/>
      <c r="DF154"/>
      <c r="DG154"/>
      <c r="DH154"/>
      <c r="DI154"/>
      <c r="DJ154"/>
      <c r="DK154"/>
      <c r="DL154" s="3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34"/>
      <c r="DX154" s="34"/>
      <c r="DY154" s="85"/>
      <c r="DZ154" s="85"/>
      <c r="EA154" s="85"/>
      <c r="EB154" s="85"/>
      <c r="EC154" s="85"/>
      <c r="ED154" s="85"/>
      <c r="EE154" s="105"/>
    </row>
    <row r="155" spans="1:135" s="32" customFormat="1" ht="12.75">
      <c r="A155" s="104"/>
      <c r="B155" s="33"/>
      <c r="C155" s="33"/>
      <c r="D155" s="33"/>
      <c r="E155" s="33"/>
      <c r="F155" s="33"/>
      <c r="G155" s="2"/>
      <c r="H155" s="33"/>
      <c r="I155" s="34" t="s">
        <v>418</v>
      </c>
      <c r="J155" s="34" t="s">
        <v>419</v>
      </c>
      <c r="K155" s="8">
        <v>1946</v>
      </c>
      <c r="L155" s="35">
        <f t="shared" si="0"/>
        <v>0</v>
      </c>
      <c r="M155" s="36">
        <f t="shared" si="1"/>
        <v>0</v>
      </c>
      <c r="N155" s="47">
        <f t="shared" si="2"/>
        <v>0</v>
      </c>
      <c r="O155" s="44">
        <f t="shared" si="3"/>
        <v>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70"/>
      <c r="BB155" s="31"/>
      <c r="BC155" s="31"/>
      <c r="BD155" s="31"/>
      <c r="BE155" s="31"/>
      <c r="BF155" s="31"/>
      <c r="BG155" s="44"/>
      <c r="BH155" s="44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44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40"/>
      <c r="CO155" s="40"/>
      <c r="CP155" s="40"/>
      <c r="CQ155"/>
      <c r="CR155"/>
      <c r="CS155"/>
      <c r="CT155"/>
      <c r="CU155"/>
      <c r="CV155"/>
      <c r="CW155"/>
      <c r="CX155"/>
      <c r="CY155"/>
      <c r="CZ155"/>
      <c r="DA155"/>
      <c r="DB155" s="40"/>
      <c r="DC155"/>
      <c r="DD155"/>
      <c r="DE155"/>
      <c r="DF155"/>
      <c r="DG155"/>
      <c r="DH155"/>
      <c r="DI155"/>
      <c r="DJ155"/>
      <c r="DK155"/>
      <c r="DL155" s="3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34"/>
      <c r="DX155" s="34"/>
      <c r="DY155" s="85"/>
      <c r="DZ155" s="85"/>
      <c r="EA155" s="85"/>
      <c r="EB155" s="85"/>
      <c r="EC155" s="85"/>
      <c r="ED155" s="85"/>
      <c r="EE155" s="105"/>
    </row>
    <row r="156" spans="1:135" s="32" customFormat="1" ht="12.75">
      <c r="A156" s="104"/>
      <c r="B156" s="33"/>
      <c r="C156" s="33"/>
      <c r="D156" s="33"/>
      <c r="E156" s="33"/>
      <c r="F156" s="33"/>
      <c r="G156" s="2"/>
      <c r="H156" s="33"/>
      <c r="I156" s="34" t="s">
        <v>699</v>
      </c>
      <c r="J156" s="34" t="s">
        <v>393</v>
      </c>
      <c r="K156" s="8">
        <v>1964</v>
      </c>
      <c r="L156" s="35">
        <f t="shared" si="0"/>
        <v>0</v>
      </c>
      <c r="M156" s="36">
        <f t="shared" si="1"/>
        <v>0</v>
      </c>
      <c r="N156" s="47">
        <f t="shared" si="2"/>
        <v>0</v>
      </c>
      <c r="O156" s="44">
        <f t="shared" si="3"/>
        <v>0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70"/>
      <c r="BB156" s="31"/>
      <c r="BC156" s="31"/>
      <c r="BD156" s="31"/>
      <c r="BE156" s="31"/>
      <c r="BF156" s="31"/>
      <c r="BG156" s="44"/>
      <c r="BH156" s="44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44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40"/>
      <c r="CO156" s="40"/>
      <c r="CP156" s="40"/>
      <c r="CQ156"/>
      <c r="CR156"/>
      <c r="CS156"/>
      <c r="CT156"/>
      <c r="CU156"/>
      <c r="CV156"/>
      <c r="CW156"/>
      <c r="CX156"/>
      <c r="CY156"/>
      <c r="CZ156"/>
      <c r="DA156"/>
      <c r="DB156" s="40"/>
      <c r="DC156"/>
      <c r="DD156"/>
      <c r="DE156"/>
      <c r="DF156"/>
      <c r="DG156"/>
      <c r="DH156"/>
      <c r="DI156"/>
      <c r="DJ156"/>
      <c r="DK156"/>
      <c r="DL156" s="3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34"/>
      <c r="DX156" s="34"/>
      <c r="DY156" s="85"/>
      <c r="DZ156" s="85"/>
      <c r="EA156" s="85"/>
      <c r="EB156" s="85"/>
      <c r="EC156" s="85"/>
      <c r="ED156" s="85"/>
      <c r="EE156" s="105"/>
    </row>
    <row r="157" spans="1:135" s="32" customFormat="1" ht="12.75">
      <c r="A157" s="104"/>
      <c r="B157" s="33"/>
      <c r="C157" s="33"/>
      <c r="D157" s="33"/>
      <c r="E157" s="33"/>
      <c r="F157" s="33"/>
      <c r="G157" s="2"/>
      <c r="H157" s="33"/>
      <c r="I157" s="34" t="s">
        <v>700</v>
      </c>
      <c r="J157" s="34" t="s">
        <v>701</v>
      </c>
      <c r="K157" s="8">
        <v>1983</v>
      </c>
      <c r="L157" s="35">
        <f t="shared" si="0"/>
        <v>0</v>
      </c>
      <c r="M157" s="36">
        <f t="shared" si="1"/>
        <v>0</v>
      </c>
      <c r="N157" s="47">
        <f t="shared" si="2"/>
        <v>0</v>
      </c>
      <c r="O157" s="44">
        <f t="shared" si="3"/>
        <v>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70"/>
      <c r="BB157" s="31"/>
      <c r="BC157" s="31"/>
      <c r="BD157" s="31"/>
      <c r="BE157" s="31"/>
      <c r="BF157" s="31"/>
      <c r="BG157" s="44"/>
      <c r="BH157" s="44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44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40"/>
      <c r="CO157" s="40"/>
      <c r="CP157" s="40"/>
      <c r="CQ157"/>
      <c r="CR157"/>
      <c r="CS157"/>
      <c r="CT157"/>
      <c r="CU157"/>
      <c r="CV157"/>
      <c r="CW157"/>
      <c r="CX157"/>
      <c r="CY157"/>
      <c r="CZ157"/>
      <c r="DA157"/>
      <c r="DB157" s="40"/>
      <c r="DC157"/>
      <c r="DD157"/>
      <c r="DE157"/>
      <c r="DF157"/>
      <c r="DG157"/>
      <c r="DH157"/>
      <c r="DI157"/>
      <c r="DJ157"/>
      <c r="DK157"/>
      <c r="DL157" s="3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34"/>
      <c r="DX157" s="34"/>
      <c r="DY157" s="85"/>
      <c r="DZ157" s="85"/>
      <c r="EA157" s="85"/>
      <c r="EB157" s="85"/>
      <c r="EC157" s="85"/>
      <c r="ED157" s="85"/>
      <c r="EE157" s="105"/>
    </row>
    <row r="158" spans="1:135" s="32" customFormat="1" ht="12.75">
      <c r="A158" s="104"/>
      <c r="B158" s="33"/>
      <c r="C158" s="33"/>
      <c r="D158" s="33"/>
      <c r="E158" s="33"/>
      <c r="F158" s="33"/>
      <c r="G158" s="2"/>
      <c r="H158" s="33"/>
      <c r="I158" s="34" t="s">
        <v>702</v>
      </c>
      <c r="J158" s="34" t="s">
        <v>703</v>
      </c>
      <c r="K158" s="8">
        <v>1950</v>
      </c>
      <c r="L158" s="35">
        <f t="shared" si="0"/>
        <v>0</v>
      </c>
      <c r="M158" s="36">
        <f t="shared" si="1"/>
        <v>0</v>
      </c>
      <c r="N158" s="47">
        <f t="shared" si="2"/>
        <v>0</v>
      </c>
      <c r="O158" s="44">
        <f t="shared" si="3"/>
        <v>0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70"/>
      <c r="BB158" s="31"/>
      <c r="BC158" s="31"/>
      <c r="BD158" s="31"/>
      <c r="BE158" s="31"/>
      <c r="BF158" s="31"/>
      <c r="BG158" s="44"/>
      <c r="BH158" s="44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44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40"/>
      <c r="CO158" s="40"/>
      <c r="CP158" s="40"/>
      <c r="CQ158"/>
      <c r="CR158"/>
      <c r="CS158"/>
      <c r="CT158"/>
      <c r="CU158"/>
      <c r="CV158"/>
      <c r="CW158"/>
      <c r="CX158"/>
      <c r="CY158"/>
      <c r="CZ158"/>
      <c r="DA158"/>
      <c r="DB158" s="40"/>
      <c r="DC158"/>
      <c r="DD158"/>
      <c r="DE158"/>
      <c r="DF158"/>
      <c r="DG158"/>
      <c r="DH158"/>
      <c r="DI158"/>
      <c r="DJ158"/>
      <c r="DK158"/>
      <c r="DL158" s="3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34"/>
      <c r="DX158" s="34"/>
      <c r="DY158" s="85"/>
      <c r="DZ158" s="85"/>
      <c r="EA158" s="85"/>
      <c r="EB158" s="85"/>
      <c r="EC158" s="85"/>
      <c r="ED158" s="85"/>
      <c r="EE158" s="105"/>
    </row>
    <row r="159" spans="1:135" s="32" customFormat="1" ht="12.75">
      <c r="A159" s="104"/>
      <c r="B159" s="33"/>
      <c r="C159" s="33"/>
      <c r="D159" s="33"/>
      <c r="E159" s="33"/>
      <c r="F159" s="33"/>
      <c r="G159" s="2"/>
      <c r="H159" s="33"/>
      <c r="I159" s="34" t="s">
        <v>704</v>
      </c>
      <c r="J159" s="34" t="s">
        <v>705</v>
      </c>
      <c r="K159" s="8">
        <v>1944</v>
      </c>
      <c r="L159" s="35">
        <f t="shared" si="0"/>
        <v>0</v>
      </c>
      <c r="M159" s="36">
        <f t="shared" si="1"/>
        <v>0</v>
      </c>
      <c r="N159" s="47">
        <f t="shared" si="2"/>
        <v>0</v>
      </c>
      <c r="O159" s="44">
        <f t="shared" si="3"/>
        <v>0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70"/>
      <c r="BB159" s="31"/>
      <c r="BC159" s="31"/>
      <c r="BD159" s="31"/>
      <c r="BE159" s="31"/>
      <c r="BF159" s="31"/>
      <c r="BG159" s="44"/>
      <c r="BH159" s="44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44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40"/>
      <c r="CO159" s="40"/>
      <c r="CP159" s="40"/>
      <c r="CQ159"/>
      <c r="CR159"/>
      <c r="CS159"/>
      <c r="CT159"/>
      <c r="CU159"/>
      <c r="CV159"/>
      <c r="CW159"/>
      <c r="CX159"/>
      <c r="CY159"/>
      <c r="CZ159"/>
      <c r="DA159"/>
      <c r="DB159" s="40"/>
      <c r="DC159"/>
      <c r="DD159"/>
      <c r="DE159"/>
      <c r="DF159"/>
      <c r="DG159"/>
      <c r="DH159"/>
      <c r="DI159"/>
      <c r="DJ159"/>
      <c r="DK159"/>
      <c r="DL159" s="3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34"/>
      <c r="DX159" s="34"/>
      <c r="DY159" s="85"/>
      <c r="DZ159" s="85"/>
      <c r="EA159" s="85"/>
      <c r="EB159" s="85"/>
      <c r="EC159" s="85"/>
      <c r="ED159" s="85"/>
      <c r="EE159" s="105"/>
    </row>
    <row r="160" spans="1:135" s="32" customFormat="1" ht="12.75">
      <c r="A160" s="104">
        <v>13</v>
      </c>
      <c r="B160" s="33"/>
      <c r="C160" s="33"/>
      <c r="D160" s="33"/>
      <c r="E160" s="33"/>
      <c r="F160" s="33"/>
      <c r="G160" s="2"/>
      <c r="H160" s="33"/>
      <c r="I160" s="34" t="s">
        <v>313</v>
      </c>
      <c r="J160" s="34" t="s">
        <v>314</v>
      </c>
      <c r="K160" s="8">
        <v>1973</v>
      </c>
      <c r="L160" s="35">
        <f t="shared" si="0"/>
        <v>0</v>
      </c>
      <c r="M160" s="36">
        <f t="shared" si="1"/>
        <v>0</v>
      </c>
      <c r="N160" s="47">
        <f t="shared" si="2"/>
        <v>631</v>
      </c>
      <c r="O160" s="44">
        <f t="shared" si="3"/>
        <v>13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70"/>
      <c r="BB160" s="31"/>
      <c r="BC160" s="31"/>
      <c r="BD160" s="31"/>
      <c r="BE160" s="31"/>
      <c r="BF160" s="31"/>
      <c r="BG160" s="44"/>
      <c r="BH160" s="44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44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40"/>
      <c r="CO160" s="40"/>
      <c r="CP160" s="40"/>
      <c r="CQ160" s="40"/>
      <c r="CR160" s="40"/>
      <c r="CS160" s="40"/>
      <c r="CT160" s="40"/>
      <c r="CU160" s="40"/>
      <c r="CV160" s="40"/>
      <c r="CW160" s="70"/>
      <c r="CX160" s="70"/>
      <c r="CY160" s="40"/>
      <c r="CZ160" s="40"/>
      <c r="DA160" s="40"/>
      <c r="DB160" s="40"/>
      <c r="DC160" s="40"/>
      <c r="DD160" s="40"/>
      <c r="DE160" s="40"/>
      <c r="DF160" s="40"/>
      <c r="DG160" s="40"/>
      <c r="DH160" s="70"/>
      <c r="DI160" s="40"/>
      <c r="DJ160" s="40"/>
      <c r="DK160" s="40"/>
      <c r="DL160" s="35"/>
      <c r="DM160" s="85"/>
      <c r="DN160" s="85"/>
      <c r="DO160" s="85"/>
      <c r="DP160" s="85"/>
      <c r="DQ160" s="85"/>
      <c r="DR160" s="85">
        <v>35</v>
      </c>
      <c r="DS160" s="85">
        <v>119</v>
      </c>
      <c r="DT160" s="85"/>
      <c r="DU160" s="85"/>
      <c r="DV160" s="85"/>
      <c r="DW160" s="85">
        <v>61</v>
      </c>
      <c r="DX160" s="85">
        <v>87</v>
      </c>
      <c r="DY160" s="85">
        <v>71</v>
      </c>
      <c r="DZ160" s="85">
        <v>45</v>
      </c>
      <c r="EA160" s="85"/>
      <c r="EB160" s="85">
        <v>32</v>
      </c>
      <c r="EC160" s="85">
        <v>46</v>
      </c>
      <c r="ED160" s="85">
        <v>22</v>
      </c>
      <c r="EE160" s="105">
        <v>113</v>
      </c>
    </row>
    <row r="161" spans="1:135" s="32" customFormat="1" ht="12.75">
      <c r="A161" s="104"/>
      <c r="B161" s="33"/>
      <c r="C161" s="33"/>
      <c r="D161" s="33"/>
      <c r="E161" s="33"/>
      <c r="F161" s="33"/>
      <c r="G161" s="2"/>
      <c r="H161" s="33"/>
      <c r="I161" s="34" t="s">
        <v>706</v>
      </c>
      <c r="J161" s="34" t="s">
        <v>707</v>
      </c>
      <c r="K161" s="8">
        <v>1990</v>
      </c>
      <c r="L161" s="35">
        <f t="shared" si="0"/>
        <v>0</v>
      </c>
      <c r="M161" s="36">
        <f t="shared" si="1"/>
        <v>0</v>
      </c>
      <c r="N161" s="47">
        <f t="shared" si="2"/>
        <v>0</v>
      </c>
      <c r="O161" s="44">
        <f t="shared" si="3"/>
        <v>0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70"/>
      <c r="BB161" s="31"/>
      <c r="BC161" s="31"/>
      <c r="BD161" s="31"/>
      <c r="BE161" s="31"/>
      <c r="BF161" s="31"/>
      <c r="BG161" s="44"/>
      <c r="BH161" s="44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44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40"/>
      <c r="CO161" s="40"/>
      <c r="CP161" s="40"/>
      <c r="CQ161"/>
      <c r="CR161"/>
      <c r="CS161"/>
      <c r="CT161"/>
      <c r="CU161"/>
      <c r="CV161"/>
      <c r="CW161"/>
      <c r="CX161"/>
      <c r="CY161"/>
      <c r="CZ161"/>
      <c r="DA161"/>
      <c r="DB161" s="40"/>
      <c r="DC161"/>
      <c r="DD161"/>
      <c r="DE161"/>
      <c r="DF161"/>
      <c r="DG161"/>
      <c r="DH161"/>
      <c r="DI161"/>
      <c r="DJ161"/>
      <c r="DK161"/>
      <c r="DL161" s="3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34"/>
      <c r="DX161" s="34"/>
      <c r="DY161" s="85"/>
      <c r="DZ161" s="85"/>
      <c r="EA161" s="85"/>
      <c r="EB161" s="85"/>
      <c r="EC161" s="85"/>
      <c r="ED161" s="85"/>
      <c r="EE161" s="105"/>
    </row>
    <row r="162" spans="1:135" s="32" customFormat="1" ht="12.75">
      <c r="A162" s="104"/>
      <c r="B162" s="33"/>
      <c r="C162" s="33"/>
      <c r="D162" s="33"/>
      <c r="E162" s="33"/>
      <c r="F162" s="33"/>
      <c r="G162" s="2"/>
      <c r="H162" s="33"/>
      <c r="I162" s="34" t="s">
        <v>708</v>
      </c>
      <c r="J162" s="34" t="s">
        <v>285</v>
      </c>
      <c r="K162" s="8">
        <v>1984</v>
      </c>
      <c r="L162" s="35">
        <f t="shared" si="0"/>
        <v>0</v>
      </c>
      <c r="M162" s="36">
        <f t="shared" si="1"/>
        <v>0</v>
      </c>
      <c r="N162" s="47">
        <f t="shared" si="2"/>
        <v>0</v>
      </c>
      <c r="O162" s="44">
        <f t="shared" si="3"/>
        <v>0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70"/>
      <c r="BB162" s="31"/>
      <c r="BC162" s="31"/>
      <c r="BD162" s="31"/>
      <c r="BE162" s="31"/>
      <c r="BF162" s="31"/>
      <c r="BG162" s="44"/>
      <c r="BH162" s="44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44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40"/>
      <c r="CO162" s="40"/>
      <c r="CP162" s="40"/>
      <c r="CQ162"/>
      <c r="CR162"/>
      <c r="CS162"/>
      <c r="CT162"/>
      <c r="CU162"/>
      <c r="CV162"/>
      <c r="CW162"/>
      <c r="CX162"/>
      <c r="CY162"/>
      <c r="CZ162"/>
      <c r="DA162"/>
      <c r="DB162" s="40"/>
      <c r="DC162"/>
      <c r="DD162"/>
      <c r="DE162"/>
      <c r="DF162"/>
      <c r="DG162"/>
      <c r="DH162"/>
      <c r="DI162"/>
      <c r="DJ162"/>
      <c r="DK162"/>
      <c r="DL162" s="3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34"/>
      <c r="DX162" s="34"/>
      <c r="DY162" s="85"/>
      <c r="DZ162" s="85"/>
      <c r="EA162" s="85"/>
      <c r="EB162" s="85"/>
      <c r="EC162" s="85"/>
      <c r="ED162" s="85"/>
      <c r="EE162" s="105"/>
    </row>
    <row r="163" spans="1:135" s="32" customFormat="1" ht="12.75">
      <c r="A163" s="104"/>
      <c r="B163" s="33"/>
      <c r="C163" s="33"/>
      <c r="D163" s="33"/>
      <c r="E163" s="33"/>
      <c r="F163" s="33"/>
      <c r="G163" s="2"/>
      <c r="H163" s="33"/>
      <c r="I163" s="34" t="s">
        <v>709</v>
      </c>
      <c r="J163" s="34" t="s">
        <v>277</v>
      </c>
      <c r="K163" s="8">
        <v>1959</v>
      </c>
      <c r="L163" s="35">
        <f t="shared" si="0"/>
        <v>0</v>
      </c>
      <c r="M163" s="36">
        <f t="shared" si="1"/>
        <v>0</v>
      </c>
      <c r="N163" s="47">
        <f t="shared" si="2"/>
        <v>0</v>
      </c>
      <c r="O163" s="44">
        <f t="shared" si="3"/>
        <v>0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70"/>
      <c r="BB163" s="31"/>
      <c r="BC163" s="31"/>
      <c r="BD163" s="31"/>
      <c r="BE163" s="31"/>
      <c r="BF163" s="31"/>
      <c r="BG163" s="44"/>
      <c r="BH163" s="44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44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40"/>
      <c r="CO163" s="40"/>
      <c r="CP163" s="40"/>
      <c r="CQ163"/>
      <c r="CR163"/>
      <c r="CS163"/>
      <c r="CT163"/>
      <c r="CU163"/>
      <c r="CV163"/>
      <c r="CW163"/>
      <c r="CX163"/>
      <c r="CY163"/>
      <c r="CZ163"/>
      <c r="DA163"/>
      <c r="DB163" s="40"/>
      <c r="DC163"/>
      <c r="DD163"/>
      <c r="DE163"/>
      <c r="DF163"/>
      <c r="DG163"/>
      <c r="DH163"/>
      <c r="DI163"/>
      <c r="DJ163"/>
      <c r="DK163"/>
      <c r="DL163" s="3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34"/>
      <c r="DX163" s="34"/>
      <c r="DY163" s="85"/>
      <c r="DZ163" s="85"/>
      <c r="EA163" s="85"/>
      <c r="EB163" s="85"/>
      <c r="EC163" s="85"/>
      <c r="ED163" s="85"/>
      <c r="EE163" s="105"/>
    </row>
    <row r="164" spans="1:135" s="32" customFormat="1" ht="12.75">
      <c r="A164" s="104"/>
      <c r="B164" s="33"/>
      <c r="C164" s="33"/>
      <c r="D164" s="33"/>
      <c r="E164" s="33"/>
      <c r="F164" s="33"/>
      <c r="G164" s="2"/>
      <c r="H164" s="33"/>
      <c r="I164" s="34" t="s">
        <v>710</v>
      </c>
      <c r="J164" s="34" t="s">
        <v>711</v>
      </c>
      <c r="K164" s="8">
        <v>1955</v>
      </c>
      <c r="L164" s="35">
        <f t="shared" si="0"/>
        <v>0</v>
      </c>
      <c r="M164" s="36">
        <f t="shared" si="1"/>
        <v>0</v>
      </c>
      <c r="N164" s="47">
        <f t="shared" si="2"/>
        <v>0</v>
      </c>
      <c r="O164" s="44">
        <f t="shared" si="3"/>
        <v>0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70"/>
      <c r="BB164" s="31"/>
      <c r="BC164" s="31"/>
      <c r="BD164" s="31"/>
      <c r="BE164" s="31"/>
      <c r="BF164" s="31"/>
      <c r="BG164" s="44"/>
      <c r="BH164" s="44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44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40"/>
      <c r="CO164" s="40"/>
      <c r="CP164" s="40"/>
      <c r="CQ164"/>
      <c r="CR164"/>
      <c r="CS164"/>
      <c r="CT164"/>
      <c r="CU164"/>
      <c r="CV164"/>
      <c r="CW164"/>
      <c r="CX164"/>
      <c r="CY164"/>
      <c r="CZ164"/>
      <c r="DA164"/>
      <c r="DB164" s="40"/>
      <c r="DC164"/>
      <c r="DD164"/>
      <c r="DE164"/>
      <c r="DF164"/>
      <c r="DG164"/>
      <c r="DH164"/>
      <c r="DI164"/>
      <c r="DJ164"/>
      <c r="DK164"/>
      <c r="DL164" s="3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34"/>
      <c r="DX164" s="34"/>
      <c r="DY164" s="85"/>
      <c r="DZ164" s="85"/>
      <c r="EA164" s="85"/>
      <c r="EB164" s="85"/>
      <c r="EC164" s="85"/>
      <c r="ED164" s="85"/>
      <c r="EE164" s="105"/>
    </row>
    <row r="165" spans="1:135" s="32" customFormat="1" ht="12.75">
      <c r="A165" s="104"/>
      <c r="B165" s="33"/>
      <c r="C165" s="33"/>
      <c r="D165" s="33"/>
      <c r="E165" s="33"/>
      <c r="F165" s="33"/>
      <c r="G165" s="2"/>
      <c r="H165" s="33"/>
      <c r="I165" s="34" t="s">
        <v>712</v>
      </c>
      <c r="J165" s="34" t="s">
        <v>713</v>
      </c>
      <c r="K165" s="8">
        <v>1950</v>
      </c>
      <c r="L165" s="35">
        <f t="shared" si="0"/>
        <v>0</v>
      </c>
      <c r="M165" s="36">
        <f t="shared" si="1"/>
        <v>0</v>
      </c>
      <c r="N165" s="47">
        <f t="shared" si="2"/>
        <v>0</v>
      </c>
      <c r="O165" s="44">
        <f t="shared" si="3"/>
        <v>0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70"/>
      <c r="BB165" s="31"/>
      <c r="BC165" s="31"/>
      <c r="BD165" s="31"/>
      <c r="BE165" s="31"/>
      <c r="BF165" s="31"/>
      <c r="BG165" s="44"/>
      <c r="BH165" s="44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44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40"/>
      <c r="CO165" s="40"/>
      <c r="CP165" s="40"/>
      <c r="CQ165"/>
      <c r="CR165"/>
      <c r="CS165"/>
      <c r="CT165"/>
      <c r="CU165"/>
      <c r="CV165"/>
      <c r="CW165"/>
      <c r="CX165"/>
      <c r="CY165"/>
      <c r="CZ165"/>
      <c r="DA165"/>
      <c r="DB165" s="40"/>
      <c r="DC165"/>
      <c r="DD165"/>
      <c r="DE165"/>
      <c r="DF165"/>
      <c r="DG165"/>
      <c r="DH165"/>
      <c r="DI165"/>
      <c r="DJ165"/>
      <c r="DK165"/>
      <c r="DL165" s="3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34"/>
      <c r="DX165" s="34"/>
      <c r="DY165" s="85"/>
      <c r="DZ165" s="85"/>
      <c r="EA165" s="85"/>
      <c r="EB165" s="85"/>
      <c r="EC165" s="85"/>
      <c r="ED165" s="85"/>
      <c r="EE165" s="105"/>
    </row>
    <row r="166" spans="1:135" s="32" customFormat="1" ht="12.75">
      <c r="A166" s="104"/>
      <c r="B166" s="33"/>
      <c r="C166" s="33"/>
      <c r="D166" s="33"/>
      <c r="E166" s="33"/>
      <c r="F166" s="33"/>
      <c r="G166" s="2"/>
      <c r="H166" s="33"/>
      <c r="I166" s="34" t="s">
        <v>714</v>
      </c>
      <c r="J166" s="34" t="s">
        <v>275</v>
      </c>
      <c r="K166" s="8">
        <v>1977</v>
      </c>
      <c r="L166" s="35">
        <f t="shared" si="0"/>
        <v>0</v>
      </c>
      <c r="M166" s="36">
        <f t="shared" si="1"/>
        <v>0</v>
      </c>
      <c r="N166" s="47">
        <f t="shared" si="2"/>
        <v>0</v>
      </c>
      <c r="O166" s="44">
        <f t="shared" si="3"/>
        <v>0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70"/>
      <c r="BB166" s="31"/>
      <c r="BC166" s="31"/>
      <c r="BD166" s="31"/>
      <c r="BE166" s="31"/>
      <c r="BF166" s="31"/>
      <c r="BG166" s="44"/>
      <c r="BH166" s="44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44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40"/>
      <c r="CO166" s="40"/>
      <c r="CP166" s="40"/>
      <c r="CQ166"/>
      <c r="CR166"/>
      <c r="CS166"/>
      <c r="CT166"/>
      <c r="CU166"/>
      <c r="CV166"/>
      <c r="CW166"/>
      <c r="CX166"/>
      <c r="CY166"/>
      <c r="CZ166"/>
      <c r="DA166"/>
      <c r="DB166" s="40"/>
      <c r="DC166"/>
      <c r="DD166"/>
      <c r="DE166"/>
      <c r="DF166"/>
      <c r="DG166"/>
      <c r="DH166"/>
      <c r="DI166"/>
      <c r="DJ166"/>
      <c r="DK166"/>
      <c r="DL166" s="3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34"/>
      <c r="DX166" s="34"/>
      <c r="DY166" s="85"/>
      <c r="DZ166" s="85"/>
      <c r="EA166" s="85"/>
      <c r="EB166" s="85"/>
      <c r="EC166" s="85"/>
      <c r="ED166" s="85"/>
      <c r="EE166" s="105"/>
    </row>
    <row r="167" spans="1:135" s="32" customFormat="1" ht="12.75">
      <c r="A167" s="104"/>
      <c r="B167" s="33"/>
      <c r="C167" s="33"/>
      <c r="D167" s="33"/>
      <c r="E167" s="33"/>
      <c r="F167" s="33"/>
      <c r="G167" s="2"/>
      <c r="H167" s="33"/>
      <c r="I167" s="34" t="s">
        <v>715</v>
      </c>
      <c r="J167" s="34" t="s">
        <v>716</v>
      </c>
      <c r="K167" s="8">
        <v>1988</v>
      </c>
      <c r="L167" s="35">
        <f t="shared" si="0"/>
        <v>0</v>
      </c>
      <c r="M167" s="36">
        <f t="shared" si="1"/>
        <v>0</v>
      </c>
      <c r="N167" s="47">
        <f t="shared" si="2"/>
        <v>0</v>
      </c>
      <c r="O167" s="44">
        <f t="shared" si="3"/>
        <v>0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70"/>
      <c r="BB167" s="31"/>
      <c r="BC167" s="31"/>
      <c r="BD167" s="31"/>
      <c r="BE167" s="31"/>
      <c r="BF167" s="31"/>
      <c r="BG167" s="44"/>
      <c r="BH167" s="44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44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40"/>
      <c r="CO167" s="40"/>
      <c r="CP167" s="40"/>
      <c r="CQ167"/>
      <c r="CR167"/>
      <c r="CS167"/>
      <c r="CT167"/>
      <c r="CU167"/>
      <c r="CV167"/>
      <c r="CW167"/>
      <c r="CX167"/>
      <c r="CY167"/>
      <c r="CZ167"/>
      <c r="DA167"/>
      <c r="DB167" s="40"/>
      <c r="DC167"/>
      <c r="DD167"/>
      <c r="DE167"/>
      <c r="DF167"/>
      <c r="DG167"/>
      <c r="DH167"/>
      <c r="DI167"/>
      <c r="DJ167"/>
      <c r="DK167"/>
      <c r="DL167" s="3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34"/>
      <c r="DX167" s="34"/>
      <c r="DY167" s="85"/>
      <c r="DZ167" s="85"/>
      <c r="EA167" s="85"/>
      <c r="EB167" s="85"/>
      <c r="EC167" s="85"/>
      <c r="ED167" s="85"/>
      <c r="EE167" s="105"/>
    </row>
    <row r="168" spans="1:135" s="32" customFormat="1" ht="12.75">
      <c r="A168" s="104"/>
      <c r="B168" s="33"/>
      <c r="C168" s="33"/>
      <c r="D168" s="33"/>
      <c r="E168" s="33"/>
      <c r="F168" s="33"/>
      <c r="G168" s="2"/>
      <c r="H168" s="33"/>
      <c r="I168" s="34" t="s">
        <v>428</v>
      </c>
      <c r="J168" s="34" t="s">
        <v>273</v>
      </c>
      <c r="K168" s="8">
        <v>1960</v>
      </c>
      <c r="L168" s="35">
        <f t="shared" si="0"/>
        <v>0</v>
      </c>
      <c r="M168" s="36">
        <f t="shared" si="1"/>
        <v>0</v>
      </c>
      <c r="N168" s="47">
        <f t="shared" si="2"/>
        <v>0</v>
      </c>
      <c r="O168" s="44">
        <f t="shared" si="3"/>
        <v>0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70"/>
      <c r="BB168" s="31"/>
      <c r="BC168" s="31"/>
      <c r="BD168" s="31"/>
      <c r="BE168" s="31"/>
      <c r="BF168" s="31"/>
      <c r="BG168" s="44"/>
      <c r="BH168" s="44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44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40"/>
      <c r="CO168" s="40"/>
      <c r="CP168" s="40"/>
      <c r="CQ168"/>
      <c r="CR168"/>
      <c r="CS168"/>
      <c r="CT168"/>
      <c r="CU168"/>
      <c r="CV168"/>
      <c r="CW168"/>
      <c r="CX168"/>
      <c r="CY168"/>
      <c r="CZ168"/>
      <c r="DA168"/>
      <c r="DB168" s="40"/>
      <c r="DC168"/>
      <c r="DD168"/>
      <c r="DE168"/>
      <c r="DF168"/>
      <c r="DG168"/>
      <c r="DH168"/>
      <c r="DI168"/>
      <c r="DJ168"/>
      <c r="DK168"/>
      <c r="DL168" s="3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34"/>
      <c r="DX168" s="34"/>
      <c r="DY168" s="85"/>
      <c r="DZ168" s="85"/>
      <c r="EA168" s="85"/>
      <c r="EB168" s="85"/>
      <c r="EC168" s="85"/>
      <c r="ED168" s="85"/>
      <c r="EE168" s="105"/>
    </row>
    <row r="169" spans="1:135" s="32" customFormat="1" ht="12.75">
      <c r="A169" s="104"/>
      <c r="B169" s="33"/>
      <c r="C169" s="33"/>
      <c r="D169" s="33"/>
      <c r="E169" s="33"/>
      <c r="F169" s="33"/>
      <c r="G169" s="2"/>
      <c r="H169" s="33"/>
      <c r="I169" s="34" t="s">
        <v>717</v>
      </c>
      <c r="J169" s="34" t="s">
        <v>399</v>
      </c>
      <c r="K169" s="8">
        <v>1946</v>
      </c>
      <c r="L169" s="35">
        <f t="shared" si="0"/>
        <v>0</v>
      </c>
      <c r="M169" s="36">
        <f t="shared" si="1"/>
        <v>0</v>
      </c>
      <c r="N169" s="47">
        <f t="shared" si="2"/>
        <v>0</v>
      </c>
      <c r="O169" s="44">
        <f t="shared" si="3"/>
        <v>0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70"/>
      <c r="BB169" s="31"/>
      <c r="BC169" s="31"/>
      <c r="BD169" s="31"/>
      <c r="BE169" s="31"/>
      <c r="BF169" s="31"/>
      <c r="BG169" s="44"/>
      <c r="BH169" s="44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44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40"/>
      <c r="CO169" s="40"/>
      <c r="CP169" s="40"/>
      <c r="CQ169"/>
      <c r="CR169"/>
      <c r="CS169"/>
      <c r="CT169"/>
      <c r="CU169"/>
      <c r="CV169"/>
      <c r="CW169"/>
      <c r="CX169"/>
      <c r="CY169"/>
      <c r="CZ169"/>
      <c r="DA169"/>
      <c r="DB169" s="40"/>
      <c r="DC169"/>
      <c r="DD169"/>
      <c r="DE169"/>
      <c r="DF169"/>
      <c r="DG169"/>
      <c r="DH169"/>
      <c r="DI169"/>
      <c r="DJ169"/>
      <c r="DK169"/>
      <c r="DL169" s="3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34"/>
      <c r="DX169" s="34"/>
      <c r="DY169" s="85"/>
      <c r="DZ169" s="85"/>
      <c r="EA169" s="85"/>
      <c r="EB169" s="85"/>
      <c r="EC169" s="85"/>
      <c r="ED169" s="85"/>
      <c r="EE169" s="105"/>
    </row>
    <row r="170" spans="1:135" s="32" customFormat="1" ht="12.75">
      <c r="A170" s="104"/>
      <c r="B170" s="33"/>
      <c r="C170" s="33"/>
      <c r="D170" s="33"/>
      <c r="E170" s="33"/>
      <c r="F170" s="33"/>
      <c r="G170" s="2"/>
      <c r="H170" s="33"/>
      <c r="I170" s="34" t="s">
        <v>718</v>
      </c>
      <c r="J170" s="34" t="s">
        <v>719</v>
      </c>
      <c r="K170" s="8">
        <v>1994</v>
      </c>
      <c r="L170" s="35">
        <f t="shared" si="0"/>
        <v>0</v>
      </c>
      <c r="M170" s="36">
        <f t="shared" si="1"/>
        <v>0</v>
      </c>
      <c r="N170" s="47">
        <f t="shared" si="2"/>
        <v>0</v>
      </c>
      <c r="O170" s="44">
        <f t="shared" si="3"/>
        <v>0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70"/>
      <c r="BB170" s="31"/>
      <c r="BC170" s="31"/>
      <c r="BD170" s="31"/>
      <c r="BE170" s="31"/>
      <c r="BF170" s="31"/>
      <c r="BG170" s="44"/>
      <c r="BH170" s="44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44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40"/>
      <c r="CO170" s="40"/>
      <c r="CP170" s="40"/>
      <c r="CQ170"/>
      <c r="CR170"/>
      <c r="CS170"/>
      <c r="CT170"/>
      <c r="CU170"/>
      <c r="CV170"/>
      <c r="CW170"/>
      <c r="CX170"/>
      <c r="CY170"/>
      <c r="CZ170"/>
      <c r="DA170"/>
      <c r="DB170" s="40"/>
      <c r="DC170"/>
      <c r="DD170"/>
      <c r="DE170"/>
      <c r="DF170"/>
      <c r="DG170"/>
      <c r="DH170"/>
      <c r="DI170"/>
      <c r="DJ170"/>
      <c r="DK170"/>
      <c r="DL170" s="3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34"/>
      <c r="DX170" s="34"/>
      <c r="DY170" s="85"/>
      <c r="DZ170" s="85"/>
      <c r="EA170" s="85"/>
      <c r="EB170" s="85"/>
      <c r="EC170" s="85"/>
      <c r="ED170" s="85"/>
      <c r="EE170" s="105"/>
    </row>
    <row r="171" spans="1:135" s="32" customFormat="1" ht="12.75">
      <c r="A171" s="104"/>
      <c r="B171" s="33"/>
      <c r="C171" s="33"/>
      <c r="D171" s="33"/>
      <c r="E171" s="33"/>
      <c r="F171" s="33"/>
      <c r="G171" s="2"/>
      <c r="H171" s="33"/>
      <c r="I171" s="34" t="s">
        <v>720</v>
      </c>
      <c r="J171" s="34" t="s">
        <v>721</v>
      </c>
      <c r="K171" s="8">
        <v>1964</v>
      </c>
      <c r="L171" s="35">
        <f t="shared" si="0"/>
        <v>0</v>
      </c>
      <c r="M171" s="36">
        <f t="shared" si="1"/>
        <v>0</v>
      </c>
      <c r="N171" s="47">
        <f t="shared" si="2"/>
        <v>0</v>
      </c>
      <c r="O171" s="44">
        <f t="shared" si="3"/>
        <v>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70"/>
      <c r="BB171" s="31"/>
      <c r="BC171" s="31"/>
      <c r="BD171" s="31"/>
      <c r="BE171" s="31"/>
      <c r="BF171" s="31"/>
      <c r="BG171" s="44"/>
      <c r="BH171" s="44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44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40"/>
      <c r="CO171" s="40"/>
      <c r="CP171" s="40"/>
      <c r="CQ171"/>
      <c r="CR171"/>
      <c r="CS171"/>
      <c r="CT171"/>
      <c r="CU171"/>
      <c r="CV171"/>
      <c r="CW171"/>
      <c r="CX171"/>
      <c r="CY171"/>
      <c r="CZ171"/>
      <c r="DA171"/>
      <c r="DB171" s="40"/>
      <c r="DC171"/>
      <c r="DD171"/>
      <c r="DE171"/>
      <c r="DF171"/>
      <c r="DG171"/>
      <c r="DH171"/>
      <c r="DI171"/>
      <c r="DJ171"/>
      <c r="DK171"/>
      <c r="DL171" s="3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34"/>
      <c r="DX171" s="34"/>
      <c r="DY171" s="85"/>
      <c r="DZ171" s="85"/>
      <c r="EA171" s="85"/>
      <c r="EB171" s="85"/>
      <c r="EC171" s="85"/>
      <c r="ED171" s="85"/>
      <c r="EE171" s="105"/>
    </row>
    <row r="172" spans="1:135" s="32" customFormat="1" ht="12.75">
      <c r="A172" s="104"/>
      <c r="B172" s="33"/>
      <c r="C172" s="33"/>
      <c r="D172" s="33"/>
      <c r="E172" s="33"/>
      <c r="F172" s="33"/>
      <c r="G172" s="2"/>
      <c r="H172" s="33"/>
      <c r="I172" s="34" t="s">
        <v>722</v>
      </c>
      <c r="J172" s="34" t="s">
        <v>463</v>
      </c>
      <c r="K172" s="8">
        <v>1976</v>
      </c>
      <c r="L172" s="35">
        <f t="shared" si="0"/>
        <v>0</v>
      </c>
      <c r="M172" s="36">
        <f t="shared" si="1"/>
        <v>0</v>
      </c>
      <c r="N172" s="47">
        <f t="shared" si="2"/>
        <v>0</v>
      </c>
      <c r="O172" s="44">
        <f t="shared" si="3"/>
        <v>0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70"/>
      <c r="BB172" s="31"/>
      <c r="BC172" s="31"/>
      <c r="BD172" s="31"/>
      <c r="BE172" s="31"/>
      <c r="BF172" s="31"/>
      <c r="BG172" s="44"/>
      <c r="BH172" s="44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44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40"/>
      <c r="CO172" s="40"/>
      <c r="CP172" s="40"/>
      <c r="CQ172"/>
      <c r="CR172"/>
      <c r="CS172"/>
      <c r="CT172"/>
      <c r="CU172"/>
      <c r="CV172"/>
      <c r="CW172"/>
      <c r="CX172"/>
      <c r="CY172"/>
      <c r="CZ172"/>
      <c r="DA172"/>
      <c r="DB172" s="40"/>
      <c r="DC172"/>
      <c r="DD172"/>
      <c r="DE172"/>
      <c r="DF172"/>
      <c r="DG172"/>
      <c r="DH172"/>
      <c r="DI172"/>
      <c r="DJ172"/>
      <c r="DK172"/>
      <c r="DL172" s="3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34"/>
      <c r="DX172" s="34"/>
      <c r="DY172" s="85"/>
      <c r="DZ172" s="85"/>
      <c r="EA172" s="85"/>
      <c r="EB172" s="85"/>
      <c r="EC172" s="85"/>
      <c r="ED172" s="85"/>
      <c r="EE172" s="105"/>
    </row>
    <row r="173" spans="1:135" s="32" customFormat="1" ht="12.75">
      <c r="A173" s="104"/>
      <c r="B173" s="33"/>
      <c r="C173" s="33"/>
      <c r="D173" s="33"/>
      <c r="E173" s="33"/>
      <c r="F173" s="33"/>
      <c r="G173" s="2"/>
      <c r="H173" s="33"/>
      <c r="I173" s="34" t="s">
        <v>723</v>
      </c>
      <c r="J173" s="34" t="s">
        <v>431</v>
      </c>
      <c r="K173" s="8">
        <v>1962</v>
      </c>
      <c r="L173" s="35">
        <f t="shared" si="0"/>
        <v>0</v>
      </c>
      <c r="M173" s="36">
        <f t="shared" si="1"/>
        <v>0</v>
      </c>
      <c r="N173" s="47">
        <f t="shared" si="2"/>
        <v>0</v>
      </c>
      <c r="O173" s="44">
        <f t="shared" si="3"/>
        <v>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70"/>
      <c r="BB173" s="31"/>
      <c r="BC173" s="31"/>
      <c r="BD173" s="31"/>
      <c r="BE173" s="31"/>
      <c r="BF173" s="31"/>
      <c r="BG173" s="44"/>
      <c r="BH173" s="44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44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40"/>
      <c r="CO173" s="40"/>
      <c r="CP173" s="40"/>
      <c r="CQ173"/>
      <c r="CR173"/>
      <c r="CS173"/>
      <c r="CT173"/>
      <c r="CU173"/>
      <c r="CV173"/>
      <c r="CW173"/>
      <c r="CX173"/>
      <c r="CY173"/>
      <c r="CZ173"/>
      <c r="DA173"/>
      <c r="DB173" s="40"/>
      <c r="DC173"/>
      <c r="DD173"/>
      <c r="DE173"/>
      <c r="DF173"/>
      <c r="DG173"/>
      <c r="DH173"/>
      <c r="DI173"/>
      <c r="DJ173"/>
      <c r="DK173"/>
      <c r="DL173" s="3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34"/>
      <c r="DX173" s="34"/>
      <c r="DY173" s="85"/>
      <c r="DZ173" s="85"/>
      <c r="EA173" s="85"/>
      <c r="EB173" s="85"/>
      <c r="EC173" s="85"/>
      <c r="ED173" s="85"/>
      <c r="EE173" s="105"/>
    </row>
    <row r="174" spans="1:135" s="32" customFormat="1" ht="12.75">
      <c r="A174" s="104"/>
      <c r="B174" s="33"/>
      <c r="C174" s="33"/>
      <c r="D174" s="33"/>
      <c r="E174" s="33"/>
      <c r="F174" s="33"/>
      <c r="G174" s="2"/>
      <c r="H174" s="33"/>
      <c r="I174" s="34" t="s">
        <v>724</v>
      </c>
      <c r="J174" s="34" t="s">
        <v>725</v>
      </c>
      <c r="K174" s="8">
        <v>1964</v>
      </c>
      <c r="L174" s="35">
        <f t="shared" si="0"/>
        <v>0</v>
      </c>
      <c r="M174" s="36">
        <f t="shared" si="1"/>
        <v>0</v>
      </c>
      <c r="N174" s="47">
        <f t="shared" si="2"/>
        <v>0</v>
      </c>
      <c r="O174" s="44">
        <f t="shared" si="3"/>
        <v>0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70"/>
      <c r="BB174" s="31"/>
      <c r="BC174" s="31"/>
      <c r="BD174" s="31"/>
      <c r="BE174" s="31"/>
      <c r="BF174" s="31"/>
      <c r="BG174" s="44"/>
      <c r="BH174" s="44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44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40"/>
      <c r="CO174" s="40"/>
      <c r="CP174" s="40"/>
      <c r="CQ174"/>
      <c r="CR174"/>
      <c r="CS174"/>
      <c r="CT174"/>
      <c r="CU174"/>
      <c r="CV174"/>
      <c r="CW174"/>
      <c r="CX174"/>
      <c r="CY174"/>
      <c r="CZ174"/>
      <c r="DA174"/>
      <c r="DB174" s="40"/>
      <c r="DC174"/>
      <c r="DD174"/>
      <c r="DE174"/>
      <c r="DF174"/>
      <c r="DG174"/>
      <c r="DH174"/>
      <c r="DI174"/>
      <c r="DJ174"/>
      <c r="DK174"/>
      <c r="DL174" s="3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34"/>
      <c r="DX174" s="34"/>
      <c r="DY174" s="85"/>
      <c r="DZ174" s="85"/>
      <c r="EA174" s="85"/>
      <c r="EB174" s="85"/>
      <c r="EC174" s="85"/>
      <c r="ED174" s="85"/>
      <c r="EE174" s="105"/>
    </row>
    <row r="175" spans="1:135" s="32" customFormat="1" ht="12.75">
      <c r="A175" s="104"/>
      <c r="B175" s="33"/>
      <c r="C175" s="33"/>
      <c r="D175" s="33"/>
      <c r="E175" s="33"/>
      <c r="F175" s="33"/>
      <c r="G175" s="2"/>
      <c r="H175" s="33"/>
      <c r="I175" s="34" t="s">
        <v>726</v>
      </c>
      <c r="J175" s="34" t="s">
        <v>727</v>
      </c>
      <c r="K175" s="8">
        <v>1968</v>
      </c>
      <c r="L175" s="35">
        <f t="shared" si="0"/>
        <v>0</v>
      </c>
      <c r="M175" s="36">
        <f t="shared" si="1"/>
        <v>0</v>
      </c>
      <c r="N175" s="47">
        <f t="shared" si="2"/>
        <v>0</v>
      </c>
      <c r="O175" s="44">
        <f t="shared" si="3"/>
        <v>0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70"/>
      <c r="BB175" s="31"/>
      <c r="BC175" s="31"/>
      <c r="BD175" s="31"/>
      <c r="BE175" s="31"/>
      <c r="BF175" s="31"/>
      <c r="BG175" s="44"/>
      <c r="BH175" s="44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44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40"/>
      <c r="CO175" s="40"/>
      <c r="CP175" s="40"/>
      <c r="CQ175"/>
      <c r="CR175"/>
      <c r="CS175"/>
      <c r="CT175"/>
      <c r="CU175"/>
      <c r="CV175"/>
      <c r="CW175"/>
      <c r="CX175"/>
      <c r="CY175"/>
      <c r="CZ175"/>
      <c r="DA175"/>
      <c r="DB175" s="40"/>
      <c r="DC175"/>
      <c r="DD175"/>
      <c r="DE175"/>
      <c r="DF175"/>
      <c r="DG175"/>
      <c r="DH175"/>
      <c r="DI175"/>
      <c r="DJ175"/>
      <c r="DK175"/>
      <c r="DL175" s="3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34"/>
      <c r="DX175" s="34"/>
      <c r="DY175" s="85"/>
      <c r="DZ175" s="85"/>
      <c r="EA175" s="85"/>
      <c r="EB175" s="85"/>
      <c r="EC175" s="85"/>
      <c r="ED175" s="85"/>
      <c r="EE175" s="105"/>
    </row>
    <row r="176" spans="1:135" s="32" customFormat="1" ht="12.75">
      <c r="A176" s="104"/>
      <c r="B176" s="33"/>
      <c r="C176" s="33"/>
      <c r="D176" s="33"/>
      <c r="E176" s="33"/>
      <c r="F176" s="33"/>
      <c r="G176" s="2"/>
      <c r="H176" s="33"/>
      <c r="I176" s="34" t="s">
        <v>411</v>
      </c>
      <c r="J176" s="34" t="s">
        <v>728</v>
      </c>
      <c r="K176" s="8">
        <v>1974</v>
      </c>
      <c r="L176" s="35">
        <f t="shared" si="0"/>
        <v>0</v>
      </c>
      <c r="M176" s="36">
        <f t="shared" si="1"/>
        <v>0</v>
      </c>
      <c r="N176" s="47">
        <f t="shared" si="2"/>
        <v>0</v>
      </c>
      <c r="O176" s="44">
        <f t="shared" si="3"/>
        <v>0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70"/>
      <c r="BB176" s="31"/>
      <c r="BC176" s="31"/>
      <c r="BD176" s="31"/>
      <c r="BE176" s="31"/>
      <c r="BF176" s="31"/>
      <c r="BG176" s="44"/>
      <c r="BH176" s="44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44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40"/>
      <c r="CO176" s="40"/>
      <c r="CP176" s="40"/>
      <c r="CQ176"/>
      <c r="CR176"/>
      <c r="CS176"/>
      <c r="CT176"/>
      <c r="CU176"/>
      <c r="CV176"/>
      <c r="CW176"/>
      <c r="CX176"/>
      <c r="CY176"/>
      <c r="CZ176"/>
      <c r="DA176"/>
      <c r="DB176" s="40"/>
      <c r="DC176"/>
      <c r="DD176"/>
      <c r="DE176"/>
      <c r="DF176"/>
      <c r="DG176"/>
      <c r="DH176"/>
      <c r="DI176"/>
      <c r="DJ176"/>
      <c r="DK176"/>
      <c r="DL176" s="3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34"/>
      <c r="DX176" s="34"/>
      <c r="DY176" s="85"/>
      <c r="DZ176" s="85"/>
      <c r="EA176" s="85"/>
      <c r="EB176" s="85"/>
      <c r="EC176" s="85"/>
      <c r="ED176" s="85"/>
      <c r="EE176" s="105"/>
    </row>
    <row r="177" spans="1:135" s="32" customFormat="1" ht="12.75">
      <c r="A177" s="104"/>
      <c r="B177" s="33"/>
      <c r="C177" s="33"/>
      <c r="D177" s="33"/>
      <c r="E177" s="33"/>
      <c r="F177" s="33"/>
      <c r="G177" s="2"/>
      <c r="H177" s="33"/>
      <c r="I177" s="34" t="s">
        <v>729</v>
      </c>
      <c r="J177" s="34" t="s">
        <v>263</v>
      </c>
      <c r="K177" s="8">
        <v>1961</v>
      </c>
      <c r="L177" s="35">
        <f t="shared" si="0"/>
        <v>0</v>
      </c>
      <c r="M177" s="36">
        <f t="shared" si="1"/>
        <v>0</v>
      </c>
      <c r="N177" s="47">
        <f t="shared" si="2"/>
        <v>0</v>
      </c>
      <c r="O177" s="44">
        <f t="shared" si="3"/>
        <v>0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70"/>
      <c r="BB177" s="31"/>
      <c r="BC177" s="31"/>
      <c r="BD177" s="31"/>
      <c r="BE177" s="31"/>
      <c r="BF177" s="31"/>
      <c r="BG177" s="44"/>
      <c r="BH177" s="44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44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40"/>
      <c r="CO177" s="40"/>
      <c r="CP177" s="40"/>
      <c r="CQ177"/>
      <c r="CR177"/>
      <c r="CS177"/>
      <c r="CT177"/>
      <c r="CU177"/>
      <c r="CV177"/>
      <c r="CW177"/>
      <c r="CX177"/>
      <c r="CY177"/>
      <c r="CZ177"/>
      <c r="DA177"/>
      <c r="DB177" s="40"/>
      <c r="DC177"/>
      <c r="DD177"/>
      <c r="DE177"/>
      <c r="DF177"/>
      <c r="DG177"/>
      <c r="DH177"/>
      <c r="DI177"/>
      <c r="DJ177"/>
      <c r="DK177"/>
      <c r="DL177" s="3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34"/>
      <c r="DX177" s="34"/>
      <c r="DY177" s="85"/>
      <c r="DZ177" s="85"/>
      <c r="EA177" s="85"/>
      <c r="EB177" s="85"/>
      <c r="EC177" s="85"/>
      <c r="ED177" s="85"/>
      <c r="EE177" s="105"/>
    </row>
    <row r="178" spans="1:135" s="32" customFormat="1" ht="12.75">
      <c r="A178" s="104"/>
      <c r="B178" s="33"/>
      <c r="C178" s="33"/>
      <c r="D178" s="33"/>
      <c r="E178" s="33"/>
      <c r="F178" s="33"/>
      <c r="G178" s="2"/>
      <c r="H178" s="33"/>
      <c r="I178" s="34" t="s">
        <v>730</v>
      </c>
      <c r="J178" s="34" t="s">
        <v>368</v>
      </c>
      <c r="K178" s="8">
        <v>1949</v>
      </c>
      <c r="L178" s="35">
        <f t="shared" si="0"/>
        <v>0</v>
      </c>
      <c r="M178" s="36">
        <f t="shared" si="1"/>
        <v>0</v>
      </c>
      <c r="N178" s="47">
        <f t="shared" si="2"/>
        <v>0</v>
      </c>
      <c r="O178" s="44">
        <f t="shared" si="3"/>
        <v>0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70"/>
      <c r="BB178" s="31"/>
      <c r="BC178" s="31"/>
      <c r="BD178" s="31"/>
      <c r="BE178" s="31"/>
      <c r="BF178" s="31"/>
      <c r="BG178" s="44"/>
      <c r="BH178" s="44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44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40"/>
      <c r="CO178" s="40"/>
      <c r="CP178" s="40"/>
      <c r="CQ178"/>
      <c r="CR178"/>
      <c r="CS178"/>
      <c r="CT178"/>
      <c r="CU178"/>
      <c r="CV178"/>
      <c r="CW178"/>
      <c r="CX178"/>
      <c r="CY178"/>
      <c r="CZ178"/>
      <c r="DA178"/>
      <c r="DB178" s="40"/>
      <c r="DC178"/>
      <c r="DD178"/>
      <c r="DE178"/>
      <c r="DF178"/>
      <c r="DG178"/>
      <c r="DH178"/>
      <c r="DI178"/>
      <c r="DJ178"/>
      <c r="DK178"/>
      <c r="DL178" s="3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34"/>
      <c r="DX178" s="34"/>
      <c r="DY178" s="85"/>
      <c r="DZ178" s="85"/>
      <c r="EA178" s="85"/>
      <c r="EB178" s="85"/>
      <c r="EC178" s="85"/>
      <c r="ED178" s="85"/>
      <c r="EE178" s="105"/>
    </row>
    <row r="179" spans="1:135" s="32" customFormat="1" ht="12.75">
      <c r="A179" s="104"/>
      <c r="B179" s="33"/>
      <c r="C179" s="33"/>
      <c r="D179" s="33"/>
      <c r="E179" s="33"/>
      <c r="F179" s="33"/>
      <c r="G179" s="2"/>
      <c r="H179" s="33"/>
      <c r="I179" s="34" t="s">
        <v>356</v>
      </c>
      <c r="J179" s="34" t="s">
        <v>552</v>
      </c>
      <c r="K179" s="8">
        <v>1980</v>
      </c>
      <c r="L179" s="35">
        <f t="shared" si="0"/>
        <v>0</v>
      </c>
      <c r="M179" s="36">
        <f t="shared" si="1"/>
        <v>0</v>
      </c>
      <c r="N179" s="47">
        <f t="shared" si="2"/>
        <v>0</v>
      </c>
      <c r="O179" s="44">
        <f t="shared" si="3"/>
        <v>0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70"/>
      <c r="BB179" s="31"/>
      <c r="BC179" s="31"/>
      <c r="BD179" s="31"/>
      <c r="BE179" s="31"/>
      <c r="BF179" s="31"/>
      <c r="BG179" s="44"/>
      <c r="BH179" s="44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44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40"/>
      <c r="CO179" s="40"/>
      <c r="CP179" s="40"/>
      <c r="CQ179"/>
      <c r="CR179"/>
      <c r="CS179"/>
      <c r="CT179"/>
      <c r="CU179"/>
      <c r="CV179"/>
      <c r="CW179"/>
      <c r="CX179"/>
      <c r="CY179"/>
      <c r="CZ179"/>
      <c r="DA179"/>
      <c r="DB179" s="40"/>
      <c r="DC179"/>
      <c r="DD179"/>
      <c r="DE179"/>
      <c r="DF179"/>
      <c r="DG179"/>
      <c r="DH179"/>
      <c r="DI179"/>
      <c r="DJ179"/>
      <c r="DK179"/>
      <c r="DL179" s="3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34"/>
      <c r="DX179" s="34"/>
      <c r="DY179" s="85"/>
      <c r="DZ179" s="85"/>
      <c r="EA179" s="85"/>
      <c r="EB179" s="85"/>
      <c r="EC179" s="85"/>
      <c r="ED179" s="85"/>
      <c r="EE179" s="105"/>
    </row>
    <row r="180" spans="1:135" s="32" customFormat="1" ht="12.75">
      <c r="A180" s="104"/>
      <c r="B180" s="33"/>
      <c r="C180" s="33"/>
      <c r="D180" s="33"/>
      <c r="E180" s="33"/>
      <c r="F180" s="33"/>
      <c r="G180" s="2"/>
      <c r="H180" s="33"/>
      <c r="I180" s="34" t="s">
        <v>356</v>
      </c>
      <c r="J180" s="34" t="s">
        <v>399</v>
      </c>
      <c r="K180" s="8">
        <v>1957</v>
      </c>
      <c r="L180" s="35">
        <f t="shared" si="0"/>
        <v>0</v>
      </c>
      <c r="M180" s="36">
        <f t="shared" si="1"/>
        <v>0</v>
      </c>
      <c r="N180" s="47">
        <f t="shared" si="2"/>
        <v>0</v>
      </c>
      <c r="O180" s="44">
        <f t="shared" si="3"/>
        <v>0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70"/>
      <c r="BB180" s="31"/>
      <c r="BC180" s="31"/>
      <c r="BD180" s="31"/>
      <c r="BE180" s="31"/>
      <c r="BF180" s="31"/>
      <c r="BG180" s="44"/>
      <c r="BH180" s="44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44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40"/>
      <c r="CO180" s="40"/>
      <c r="CP180" s="40"/>
      <c r="CQ180"/>
      <c r="CR180"/>
      <c r="CS180"/>
      <c r="CT180"/>
      <c r="CU180"/>
      <c r="CV180"/>
      <c r="CW180"/>
      <c r="CX180"/>
      <c r="CY180"/>
      <c r="CZ180"/>
      <c r="DA180"/>
      <c r="DB180" s="40"/>
      <c r="DC180"/>
      <c r="DD180"/>
      <c r="DE180"/>
      <c r="DF180"/>
      <c r="DG180"/>
      <c r="DH180"/>
      <c r="DI180"/>
      <c r="DJ180"/>
      <c r="DK180"/>
      <c r="DL180" s="3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34"/>
      <c r="DX180" s="34"/>
      <c r="DY180" s="85"/>
      <c r="DZ180" s="85"/>
      <c r="EA180" s="85"/>
      <c r="EB180" s="85"/>
      <c r="EC180" s="85"/>
      <c r="ED180" s="85"/>
      <c r="EE180" s="105"/>
    </row>
    <row r="181" spans="1:135" s="32" customFormat="1" ht="12.75">
      <c r="A181" s="104">
        <v>1</v>
      </c>
      <c r="B181" s="33"/>
      <c r="C181" s="33"/>
      <c r="D181" s="33"/>
      <c r="E181" s="33"/>
      <c r="F181" s="33"/>
      <c r="G181" s="2"/>
      <c r="H181" s="33"/>
      <c r="I181" s="34" t="s">
        <v>439</v>
      </c>
      <c r="J181" s="34" t="s">
        <v>265</v>
      </c>
      <c r="K181" s="8">
        <v>1968</v>
      </c>
      <c r="L181" s="35">
        <f t="shared" si="0"/>
        <v>0</v>
      </c>
      <c r="M181" s="36">
        <f t="shared" si="1"/>
        <v>0</v>
      </c>
      <c r="N181" s="47">
        <f t="shared" si="2"/>
        <v>25.6</v>
      </c>
      <c r="O181" s="44">
        <f t="shared" si="3"/>
        <v>1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70"/>
      <c r="BB181" s="31"/>
      <c r="BC181" s="31"/>
      <c r="BD181" s="31"/>
      <c r="BE181" s="31"/>
      <c r="BF181" s="31"/>
      <c r="BG181" s="44"/>
      <c r="BH181" s="44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44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40"/>
      <c r="CO181" s="40"/>
      <c r="CP181" s="40"/>
      <c r="CQ181" s="40"/>
      <c r="CR181" s="40"/>
      <c r="CS181" s="40"/>
      <c r="CT181" s="40"/>
      <c r="CU181" s="40"/>
      <c r="CV181" s="40"/>
      <c r="CW181" s="70"/>
      <c r="CX181" s="70"/>
      <c r="CY181" s="40"/>
      <c r="CZ181" s="40"/>
      <c r="DA181" s="40"/>
      <c r="DB181" s="40"/>
      <c r="DC181" s="40"/>
      <c r="DD181" s="40"/>
      <c r="DE181" s="40"/>
      <c r="DF181" s="40"/>
      <c r="DG181" s="40"/>
      <c r="DH181" s="70"/>
      <c r="DI181" s="40"/>
      <c r="DJ181" s="40"/>
      <c r="DK181" s="40"/>
      <c r="DL181" s="3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34"/>
      <c r="DX181" s="34"/>
      <c r="DY181" s="85"/>
      <c r="DZ181" s="85"/>
      <c r="EA181" s="85"/>
      <c r="EB181" s="85"/>
      <c r="EC181" s="85"/>
      <c r="ED181" s="85"/>
      <c r="EE181" s="105">
        <v>25.6</v>
      </c>
    </row>
    <row r="182" spans="1:135" s="32" customFormat="1" ht="12.75">
      <c r="A182" s="104"/>
      <c r="B182" s="33"/>
      <c r="C182" s="33"/>
      <c r="D182" s="33"/>
      <c r="E182" s="33"/>
      <c r="F182" s="33"/>
      <c r="G182" s="2"/>
      <c r="H182" s="33"/>
      <c r="I182" s="34" t="s">
        <v>731</v>
      </c>
      <c r="J182" s="34" t="s">
        <v>732</v>
      </c>
      <c r="K182" s="8">
        <v>1954</v>
      </c>
      <c r="L182" s="35">
        <f t="shared" si="0"/>
        <v>0</v>
      </c>
      <c r="M182" s="36">
        <f t="shared" si="1"/>
        <v>0</v>
      </c>
      <c r="N182" s="47">
        <f t="shared" si="2"/>
        <v>0</v>
      </c>
      <c r="O182" s="44">
        <f t="shared" si="3"/>
        <v>0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70"/>
      <c r="BB182" s="31"/>
      <c r="BC182" s="31"/>
      <c r="BD182" s="31"/>
      <c r="BE182" s="31"/>
      <c r="BF182" s="31"/>
      <c r="BG182" s="44"/>
      <c r="BH182" s="44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44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40"/>
      <c r="CO182" s="40"/>
      <c r="CP182" s="40"/>
      <c r="CQ182"/>
      <c r="CR182"/>
      <c r="CS182"/>
      <c r="CT182"/>
      <c r="CU182"/>
      <c r="CV182"/>
      <c r="CW182"/>
      <c r="CX182"/>
      <c r="CY182"/>
      <c r="CZ182"/>
      <c r="DA182"/>
      <c r="DB182" s="40"/>
      <c r="DC182"/>
      <c r="DD182"/>
      <c r="DE182"/>
      <c r="DF182"/>
      <c r="DG182"/>
      <c r="DH182"/>
      <c r="DI182"/>
      <c r="DJ182"/>
      <c r="DK182"/>
      <c r="DL182" s="3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34"/>
      <c r="DX182" s="34"/>
      <c r="DY182" s="85"/>
      <c r="DZ182" s="85"/>
      <c r="EA182" s="85"/>
      <c r="EB182" s="85"/>
      <c r="EC182" s="85"/>
      <c r="ED182" s="85"/>
      <c r="EE182" s="105"/>
    </row>
    <row r="183" spans="1:135" s="32" customFormat="1" ht="12.75">
      <c r="A183" s="104"/>
      <c r="B183" s="33"/>
      <c r="C183" s="33"/>
      <c r="D183" s="33"/>
      <c r="E183" s="33"/>
      <c r="F183" s="33"/>
      <c r="G183" s="2"/>
      <c r="H183" s="33"/>
      <c r="I183" s="34" t="s">
        <v>733</v>
      </c>
      <c r="J183" s="34" t="s">
        <v>265</v>
      </c>
      <c r="K183" s="8">
        <v>1953</v>
      </c>
      <c r="L183" s="35">
        <f t="shared" si="0"/>
        <v>0</v>
      </c>
      <c r="M183" s="36">
        <f t="shared" si="1"/>
        <v>0</v>
      </c>
      <c r="N183" s="47">
        <f t="shared" si="2"/>
        <v>0</v>
      </c>
      <c r="O183" s="44">
        <f t="shared" si="3"/>
        <v>0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70"/>
      <c r="BB183" s="31"/>
      <c r="BC183" s="31"/>
      <c r="BD183" s="31"/>
      <c r="BE183" s="31"/>
      <c r="BF183" s="31"/>
      <c r="BG183" s="44"/>
      <c r="BH183" s="44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44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40"/>
      <c r="CO183" s="40"/>
      <c r="CP183" s="40"/>
      <c r="CQ183"/>
      <c r="CR183"/>
      <c r="CS183"/>
      <c r="CT183"/>
      <c r="CU183"/>
      <c r="CV183"/>
      <c r="CW183"/>
      <c r="CX183"/>
      <c r="CY183"/>
      <c r="CZ183"/>
      <c r="DA183"/>
      <c r="DB183" s="40"/>
      <c r="DC183"/>
      <c r="DD183"/>
      <c r="DE183"/>
      <c r="DF183"/>
      <c r="DG183"/>
      <c r="DH183"/>
      <c r="DI183"/>
      <c r="DJ183"/>
      <c r="DK183"/>
      <c r="DL183" s="3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34"/>
      <c r="DX183" s="34"/>
      <c r="DY183" s="85"/>
      <c r="DZ183" s="85"/>
      <c r="EA183" s="85"/>
      <c r="EB183" s="85"/>
      <c r="EC183" s="85"/>
      <c r="ED183" s="85"/>
      <c r="EE183" s="105"/>
    </row>
    <row r="184" spans="1:135" s="32" customFormat="1" ht="12.75">
      <c r="A184" s="104"/>
      <c r="B184" s="33"/>
      <c r="C184" s="33"/>
      <c r="D184" s="33"/>
      <c r="E184" s="33"/>
      <c r="F184" s="33"/>
      <c r="G184" s="2"/>
      <c r="H184" s="33"/>
      <c r="I184" s="34" t="s">
        <v>734</v>
      </c>
      <c r="J184" s="34" t="s">
        <v>735</v>
      </c>
      <c r="K184" s="8">
        <v>1964</v>
      </c>
      <c r="L184" s="35">
        <f t="shared" si="0"/>
        <v>0</v>
      </c>
      <c r="M184" s="36">
        <f t="shared" si="1"/>
        <v>0</v>
      </c>
      <c r="N184" s="47">
        <f t="shared" si="2"/>
        <v>0</v>
      </c>
      <c r="O184" s="44">
        <f t="shared" si="3"/>
        <v>0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70"/>
      <c r="BB184" s="31"/>
      <c r="BC184" s="31"/>
      <c r="BD184" s="31"/>
      <c r="BE184" s="31"/>
      <c r="BF184" s="31"/>
      <c r="BG184" s="44"/>
      <c r="BH184" s="44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44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40"/>
      <c r="CO184" s="40"/>
      <c r="CP184" s="40"/>
      <c r="CQ184"/>
      <c r="CR184"/>
      <c r="CS184"/>
      <c r="CT184"/>
      <c r="CU184"/>
      <c r="CV184"/>
      <c r="CW184"/>
      <c r="CX184"/>
      <c r="CY184"/>
      <c r="CZ184"/>
      <c r="DA184"/>
      <c r="DB184" s="40"/>
      <c r="DC184"/>
      <c r="DD184"/>
      <c r="DE184"/>
      <c r="DF184"/>
      <c r="DG184"/>
      <c r="DH184"/>
      <c r="DI184"/>
      <c r="DJ184"/>
      <c r="DK184"/>
      <c r="DL184" s="3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34"/>
      <c r="DX184" s="34"/>
      <c r="DY184" s="85"/>
      <c r="DZ184" s="85"/>
      <c r="EA184" s="85"/>
      <c r="EB184" s="85"/>
      <c r="EC184" s="85"/>
      <c r="ED184" s="85"/>
      <c r="EE184" s="105"/>
    </row>
    <row r="185" spans="1:135" s="32" customFormat="1" ht="12.75">
      <c r="A185" s="104"/>
      <c r="B185" s="33"/>
      <c r="C185" s="33"/>
      <c r="D185" s="33"/>
      <c r="E185" s="33"/>
      <c r="F185" s="33"/>
      <c r="G185" s="2"/>
      <c r="H185" s="33"/>
      <c r="I185" s="34" t="s">
        <v>736</v>
      </c>
      <c r="J185" s="34" t="s">
        <v>737</v>
      </c>
      <c r="K185" s="8">
        <v>1957</v>
      </c>
      <c r="L185" s="35">
        <f t="shared" si="0"/>
        <v>0</v>
      </c>
      <c r="M185" s="36">
        <f t="shared" si="1"/>
        <v>0</v>
      </c>
      <c r="N185" s="47">
        <f t="shared" si="2"/>
        <v>0</v>
      </c>
      <c r="O185" s="44">
        <f t="shared" si="3"/>
        <v>0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70"/>
      <c r="BB185" s="31"/>
      <c r="BC185" s="31"/>
      <c r="BD185" s="31"/>
      <c r="BE185" s="31"/>
      <c r="BF185" s="31"/>
      <c r="BG185" s="44"/>
      <c r="BH185" s="44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44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40"/>
      <c r="CO185" s="40"/>
      <c r="CP185" s="40"/>
      <c r="CQ185"/>
      <c r="CR185"/>
      <c r="CS185"/>
      <c r="CT185"/>
      <c r="CU185"/>
      <c r="CV185"/>
      <c r="CW185"/>
      <c r="CX185"/>
      <c r="CY185"/>
      <c r="CZ185"/>
      <c r="DA185"/>
      <c r="DB185" s="40"/>
      <c r="DC185"/>
      <c r="DD185"/>
      <c r="DE185"/>
      <c r="DF185"/>
      <c r="DG185"/>
      <c r="DH185"/>
      <c r="DI185"/>
      <c r="DJ185"/>
      <c r="DK185"/>
      <c r="DL185" s="3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34"/>
      <c r="DX185" s="34"/>
      <c r="DY185" s="85"/>
      <c r="DZ185" s="85"/>
      <c r="EA185" s="85"/>
      <c r="EB185" s="85"/>
      <c r="EC185" s="85"/>
      <c r="ED185" s="85"/>
      <c r="EE185" s="105"/>
    </row>
    <row r="186" spans="1:135" s="32" customFormat="1" ht="12.75">
      <c r="A186" s="104"/>
      <c r="B186" s="33"/>
      <c r="C186" s="33"/>
      <c r="D186" s="33"/>
      <c r="E186" s="33"/>
      <c r="F186" s="33"/>
      <c r="G186" s="2"/>
      <c r="H186" s="33"/>
      <c r="I186" s="34" t="s">
        <v>738</v>
      </c>
      <c r="J186" s="34" t="s">
        <v>327</v>
      </c>
      <c r="K186" s="8">
        <v>1931</v>
      </c>
      <c r="L186" s="35">
        <f t="shared" si="0"/>
        <v>0</v>
      </c>
      <c r="M186" s="36">
        <f t="shared" si="1"/>
        <v>0</v>
      </c>
      <c r="N186" s="47">
        <f t="shared" si="2"/>
        <v>0</v>
      </c>
      <c r="O186" s="44">
        <f t="shared" si="3"/>
        <v>0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70"/>
      <c r="BB186" s="31"/>
      <c r="BC186" s="31"/>
      <c r="BD186" s="31"/>
      <c r="BE186" s="31"/>
      <c r="BF186" s="31"/>
      <c r="BG186" s="44"/>
      <c r="BH186" s="44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44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40"/>
      <c r="CO186" s="40"/>
      <c r="CP186" s="40"/>
      <c r="CQ186"/>
      <c r="CR186"/>
      <c r="CS186"/>
      <c r="CT186"/>
      <c r="CU186"/>
      <c r="CV186"/>
      <c r="CW186"/>
      <c r="CX186"/>
      <c r="CY186"/>
      <c r="CZ186"/>
      <c r="DA186"/>
      <c r="DB186" s="40"/>
      <c r="DC186"/>
      <c r="DD186"/>
      <c r="DE186"/>
      <c r="DF186"/>
      <c r="DG186"/>
      <c r="DH186"/>
      <c r="DI186"/>
      <c r="DJ186"/>
      <c r="DK186"/>
      <c r="DL186" s="3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34"/>
      <c r="DX186" s="34"/>
      <c r="DY186" s="85"/>
      <c r="DZ186" s="85"/>
      <c r="EA186" s="85"/>
      <c r="EB186" s="85"/>
      <c r="EC186" s="85"/>
      <c r="ED186" s="85"/>
      <c r="EE186" s="105"/>
    </row>
    <row r="187" spans="1:135" s="32" customFormat="1" ht="12.75">
      <c r="A187" s="104"/>
      <c r="B187" s="33"/>
      <c r="C187" s="33"/>
      <c r="D187" s="33"/>
      <c r="E187" s="33"/>
      <c r="F187" s="33"/>
      <c r="G187" s="2"/>
      <c r="H187" s="33"/>
      <c r="I187" s="34" t="s">
        <v>466</v>
      </c>
      <c r="J187" s="34" t="s">
        <v>406</v>
      </c>
      <c r="K187" s="8">
        <v>1971</v>
      </c>
      <c r="L187" s="35">
        <f t="shared" si="0"/>
        <v>0</v>
      </c>
      <c r="M187" s="36">
        <f t="shared" si="1"/>
        <v>0</v>
      </c>
      <c r="N187" s="47">
        <f t="shared" si="2"/>
        <v>0</v>
      </c>
      <c r="O187" s="44">
        <f t="shared" si="3"/>
        <v>0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70"/>
      <c r="BB187" s="31"/>
      <c r="BC187" s="31"/>
      <c r="BD187" s="31"/>
      <c r="BE187" s="31"/>
      <c r="BF187" s="31"/>
      <c r="BG187" s="44"/>
      <c r="BH187" s="44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44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106"/>
      <c r="CO187" s="106"/>
      <c r="CP187" s="106"/>
      <c r="CQ187"/>
      <c r="CR187"/>
      <c r="CS187"/>
      <c r="CT187"/>
      <c r="CU187"/>
      <c r="CV187"/>
      <c r="CW187"/>
      <c r="CX187"/>
      <c r="CY187"/>
      <c r="CZ187"/>
      <c r="DA187"/>
      <c r="DB187" s="106"/>
      <c r="DC187"/>
      <c r="DD187"/>
      <c r="DE187"/>
      <c r="DF187"/>
      <c r="DG187"/>
      <c r="DH187"/>
      <c r="DI187"/>
      <c r="DJ187"/>
      <c r="DK187"/>
      <c r="DL187" s="3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34"/>
      <c r="DX187" s="34"/>
      <c r="DY187" s="85"/>
      <c r="DZ187" s="85"/>
      <c r="EA187" s="85"/>
      <c r="EB187" s="85"/>
      <c r="EC187" s="85"/>
      <c r="ED187" s="85"/>
      <c r="EE187" s="105"/>
    </row>
    <row r="188" spans="1:135" s="32" customFormat="1" ht="12.75">
      <c r="A188" s="104">
        <v>1</v>
      </c>
      <c r="B188" s="33"/>
      <c r="C188" s="33"/>
      <c r="D188" s="33"/>
      <c r="E188" s="33"/>
      <c r="F188" s="33"/>
      <c r="G188" s="2"/>
      <c r="H188" s="33"/>
      <c r="I188" s="34" t="s">
        <v>467</v>
      </c>
      <c r="J188" s="34" t="s">
        <v>453</v>
      </c>
      <c r="K188" s="8">
        <v>1959</v>
      </c>
      <c r="L188" s="35">
        <f t="shared" si="0"/>
        <v>0</v>
      </c>
      <c r="M188" s="36">
        <f t="shared" si="1"/>
        <v>0</v>
      </c>
      <c r="N188" s="47">
        <f t="shared" si="2"/>
        <v>71</v>
      </c>
      <c r="O188" s="44">
        <f t="shared" si="3"/>
        <v>1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70"/>
      <c r="BB188" s="31"/>
      <c r="BC188" s="31"/>
      <c r="BD188" s="31"/>
      <c r="BE188" s="31"/>
      <c r="BF188" s="31"/>
      <c r="BG188" s="44"/>
      <c r="BH188" s="44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44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106"/>
      <c r="CO188" s="106"/>
      <c r="CP188" s="106"/>
      <c r="CQ188"/>
      <c r="CR188"/>
      <c r="CS188"/>
      <c r="CT188"/>
      <c r="CU188"/>
      <c r="CV188"/>
      <c r="CW188"/>
      <c r="CX188"/>
      <c r="CY188"/>
      <c r="CZ188"/>
      <c r="DA188"/>
      <c r="DB188" s="106"/>
      <c r="DC188"/>
      <c r="DD188"/>
      <c r="DE188"/>
      <c r="DF188"/>
      <c r="DG188"/>
      <c r="DH188"/>
      <c r="DI188"/>
      <c r="DJ188"/>
      <c r="DK188"/>
      <c r="DL188" s="3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34"/>
      <c r="DX188" s="34"/>
      <c r="DY188" s="85">
        <v>71</v>
      </c>
      <c r="DZ188" s="85"/>
      <c r="EA188" s="85"/>
      <c r="EB188" s="85"/>
      <c r="EC188" s="85"/>
      <c r="ED188" s="85"/>
      <c r="EE188" s="105"/>
    </row>
    <row r="189" spans="1:135" s="32" customFormat="1" ht="12.75">
      <c r="A189" s="104"/>
      <c r="B189" s="33"/>
      <c r="C189" s="33"/>
      <c r="D189" s="33"/>
      <c r="E189" s="33"/>
      <c r="F189" s="33"/>
      <c r="G189" s="2"/>
      <c r="H189" s="33"/>
      <c r="I189" s="34" t="s">
        <v>739</v>
      </c>
      <c r="J189" s="34" t="s">
        <v>347</v>
      </c>
      <c r="K189" s="8">
        <v>1963</v>
      </c>
      <c r="L189" s="35">
        <f t="shared" si="0"/>
        <v>0</v>
      </c>
      <c r="M189" s="36">
        <f t="shared" si="1"/>
        <v>0</v>
      </c>
      <c r="N189" s="47">
        <f t="shared" si="2"/>
        <v>0</v>
      </c>
      <c r="O189" s="44">
        <f t="shared" si="3"/>
        <v>0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70"/>
      <c r="BB189" s="31"/>
      <c r="BC189" s="31"/>
      <c r="BD189" s="31"/>
      <c r="BE189" s="31"/>
      <c r="BF189" s="31"/>
      <c r="BG189" s="44"/>
      <c r="BH189" s="44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44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106"/>
      <c r="CO189" s="106"/>
      <c r="CP189" s="106"/>
      <c r="CQ189"/>
      <c r="CR189"/>
      <c r="CS189"/>
      <c r="CT189"/>
      <c r="CU189"/>
      <c r="CV189"/>
      <c r="CW189"/>
      <c r="CX189"/>
      <c r="CY189"/>
      <c r="CZ189"/>
      <c r="DA189"/>
      <c r="DB189" s="106"/>
      <c r="DC189"/>
      <c r="DD189"/>
      <c r="DE189"/>
      <c r="DF189"/>
      <c r="DG189"/>
      <c r="DH189"/>
      <c r="DI189"/>
      <c r="DJ189"/>
      <c r="DK189"/>
      <c r="DL189" s="3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34"/>
      <c r="DX189" s="34"/>
      <c r="DY189" s="85"/>
      <c r="DZ189" s="85"/>
      <c r="EA189" s="85"/>
      <c r="EB189" s="85"/>
      <c r="EC189" s="85"/>
      <c r="ED189" s="85"/>
      <c r="EE189" s="105"/>
    </row>
    <row r="190" spans="1:135" s="32" customFormat="1" ht="12.75">
      <c r="A190" s="104"/>
      <c r="B190" s="33"/>
      <c r="C190" s="33"/>
      <c r="D190" s="33"/>
      <c r="E190" s="33"/>
      <c r="F190" s="33"/>
      <c r="G190" s="2"/>
      <c r="H190" s="33"/>
      <c r="I190" s="34" t="s">
        <v>340</v>
      </c>
      <c r="J190" s="34" t="s">
        <v>341</v>
      </c>
      <c r="K190" s="8">
        <v>1962</v>
      </c>
      <c r="L190" s="35">
        <f t="shared" si="0"/>
        <v>0</v>
      </c>
      <c r="M190" s="36">
        <f t="shared" si="1"/>
        <v>0</v>
      </c>
      <c r="N190" s="47">
        <f t="shared" si="2"/>
        <v>0</v>
      </c>
      <c r="O190" s="44">
        <f t="shared" si="3"/>
        <v>0</v>
      </c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70"/>
      <c r="BB190" s="31"/>
      <c r="BC190" s="31"/>
      <c r="BD190" s="31"/>
      <c r="BE190" s="31"/>
      <c r="BF190" s="31"/>
      <c r="BG190" s="44"/>
      <c r="BH190" s="44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44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106"/>
      <c r="CO190" s="106"/>
      <c r="CP190" s="106"/>
      <c r="CQ190"/>
      <c r="CR190"/>
      <c r="CS190"/>
      <c r="CT190"/>
      <c r="CU190"/>
      <c r="CV190"/>
      <c r="CW190"/>
      <c r="CX190"/>
      <c r="CY190"/>
      <c r="CZ190"/>
      <c r="DA190"/>
      <c r="DB190" s="106"/>
      <c r="DC190"/>
      <c r="DD190"/>
      <c r="DE190"/>
      <c r="DF190"/>
      <c r="DG190"/>
      <c r="DH190"/>
      <c r="DI190"/>
      <c r="DJ190"/>
      <c r="DK190"/>
      <c r="DL190" s="3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34"/>
      <c r="DX190" s="34"/>
      <c r="DY190" s="85"/>
      <c r="DZ190" s="85"/>
      <c r="EA190" s="85"/>
      <c r="EB190" s="85"/>
      <c r="EC190" s="85"/>
      <c r="ED190" s="85"/>
      <c r="EE190" s="105"/>
    </row>
    <row r="191" spans="1:135" s="32" customFormat="1" ht="12.75">
      <c r="A191" s="104"/>
      <c r="B191" s="33"/>
      <c r="C191" s="33"/>
      <c r="D191" s="33"/>
      <c r="E191" s="33"/>
      <c r="F191" s="33"/>
      <c r="G191" s="2"/>
      <c r="H191" s="33"/>
      <c r="I191" s="34" t="s">
        <v>443</v>
      </c>
      <c r="J191" s="34" t="s">
        <v>338</v>
      </c>
      <c r="K191" s="8">
        <v>1969</v>
      </c>
      <c r="L191" s="35">
        <f t="shared" si="0"/>
        <v>0</v>
      </c>
      <c r="M191" s="36">
        <f t="shared" si="1"/>
        <v>0</v>
      </c>
      <c r="N191" s="47">
        <f t="shared" si="2"/>
        <v>0</v>
      </c>
      <c r="O191" s="44">
        <f t="shared" si="3"/>
        <v>0</v>
      </c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70"/>
      <c r="BB191" s="31"/>
      <c r="BC191" s="31"/>
      <c r="BD191" s="31"/>
      <c r="BE191" s="31"/>
      <c r="BF191" s="31"/>
      <c r="BG191" s="44"/>
      <c r="BH191" s="44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44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106"/>
      <c r="CO191" s="106"/>
      <c r="CP191" s="106"/>
      <c r="CQ191"/>
      <c r="CR191"/>
      <c r="CS191"/>
      <c r="CT191"/>
      <c r="CU191"/>
      <c r="CV191"/>
      <c r="CW191"/>
      <c r="CX191"/>
      <c r="CY191"/>
      <c r="CZ191"/>
      <c r="DA191"/>
      <c r="DB191" s="106"/>
      <c r="DC191"/>
      <c r="DD191"/>
      <c r="DE191"/>
      <c r="DF191"/>
      <c r="DG191"/>
      <c r="DH191"/>
      <c r="DI191"/>
      <c r="DJ191"/>
      <c r="DK191"/>
      <c r="DL191" s="3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34"/>
      <c r="DX191" s="34"/>
      <c r="DY191" s="85"/>
      <c r="DZ191" s="85"/>
      <c r="EA191" s="85"/>
      <c r="EB191" s="85"/>
      <c r="EC191" s="85"/>
      <c r="ED191" s="85"/>
      <c r="EE191" s="105"/>
    </row>
    <row r="192" spans="1:135" s="32" customFormat="1" ht="12.75">
      <c r="A192" s="104"/>
      <c r="B192" s="107"/>
      <c r="C192" s="107"/>
      <c r="D192" s="107"/>
      <c r="E192" s="107"/>
      <c r="F192" s="107"/>
      <c r="G192" s="108"/>
      <c r="H192" s="107"/>
      <c r="I192" s="34"/>
      <c r="J192" s="34"/>
      <c r="K192" s="8"/>
      <c r="L192" s="35"/>
      <c r="M192" s="46"/>
      <c r="N192" s="47"/>
      <c r="O192" s="47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109"/>
      <c r="AX192" s="109"/>
      <c r="AY192" s="109"/>
      <c r="AZ192" s="109"/>
      <c r="BA192" s="70"/>
      <c r="BB192" s="31"/>
      <c r="BC192" s="31"/>
      <c r="BD192" s="31"/>
      <c r="BE192" s="31"/>
      <c r="BF192" s="31"/>
      <c r="BG192" s="47"/>
      <c r="BH192" s="47"/>
      <c r="BI192" s="47"/>
      <c r="BJ192" s="47"/>
      <c r="BK192" s="31"/>
      <c r="BL192" s="47"/>
      <c r="BM192" s="47"/>
      <c r="BN192" s="31"/>
      <c r="BO192" s="31"/>
      <c r="BP192" s="31"/>
      <c r="BQ192" s="31"/>
      <c r="BR192" s="31"/>
      <c r="BS192" s="31"/>
      <c r="BT192" s="31"/>
      <c r="BU192" s="31"/>
      <c r="BV192" s="31"/>
      <c r="BW192" s="47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47"/>
      <c r="CO192" s="47"/>
      <c r="CP192" s="47"/>
      <c r="CQ192"/>
      <c r="CR192"/>
      <c r="CS192"/>
      <c r="CT192"/>
      <c r="CU192"/>
      <c r="CV192"/>
      <c r="CW192"/>
      <c r="CX192"/>
      <c r="CY192"/>
      <c r="CZ192"/>
      <c r="DA192"/>
      <c r="DB192" s="47"/>
      <c r="DC192"/>
      <c r="DD192"/>
      <c r="DE192"/>
      <c r="DF192"/>
      <c r="DG192"/>
      <c r="DH192"/>
      <c r="DI192"/>
      <c r="DJ192"/>
      <c r="DK192"/>
      <c r="DL192" s="3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105"/>
    </row>
    <row r="193" spans="10:135" ht="12.75">
      <c r="J193" s="50" t="s">
        <v>255</v>
      </c>
      <c r="K193" s="24" t="s">
        <v>469</v>
      </c>
      <c r="L193" s="25">
        <f>SUM(L4:L192)</f>
        <v>12373.200000000008</v>
      </c>
      <c r="M193" s="46"/>
      <c r="N193" s="47">
        <f>SUM(N4:N192)</f>
        <v>15206.400000000009</v>
      </c>
      <c r="O193" s="47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109"/>
      <c r="AX193" s="109"/>
      <c r="AY193" s="109"/>
      <c r="AZ193" s="109"/>
      <c r="BB193" s="31"/>
      <c r="BC193" s="31"/>
      <c r="BD193" s="31"/>
      <c r="BE193" s="31"/>
      <c r="BF193" s="31"/>
      <c r="BG193" s="47"/>
      <c r="BH193" s="47"/>
      <c r="BI193" s="47"/>
      <c r="BJ193" s="47"/>
      <c r="BK193" s="31"/>
      <c r="BL193" s="47"/>
      <c r="BM193" s="47"/>
      <c r="BN193" s="31"/>
      <c r="BO193" s="31"/>
      <c r="BP193" s="31"/>
      <c r="BQ193" s="31"/>
      <c r="BR193" s="31"/>
      <c r="BS193" s="31"/>
      <c r="BT193" s="31"/>
      <c r="BU193" s="31"/>
      <c r="BV193" s="31"/>
      <c r="BW193" s="47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47"/>
      <c r="CO193" s="47"/>
      <c r="CP193" s="47"/>
      <c r="DB193" s="47"/>
      <c r="DL193" s="3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105"/>
    </row>
    <row r="194" spans="10:135" ht="12.75">
      <c r="J194" s="50"/>
      <c r="K194" s="24"/>
      <c r="L194" s="25"/>
      <c r="M194" s="46"/>
      <c r="N194" s="47"/>
      <c r="O194" s="47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109"/>
      <c r="AX194" s="109"/>
      <c r="AY194" s="109"/>
      <c r="AZ194" s="109"/>
      <c r="BB194" s="31"/>
      <c r="BC194" s="31"/>
      <c r="BD194" s="31"/>
      <c r="BE194" s="31"/>
      <c r="BF194" s="31"/>
      <c r="BG194" s="47"/>
      <c r="BH194" s="47"/>
      <c r="BI194" s="47"/>
      <c r="BJ194" s="47"/>
      <c r="BK194" s="31"/>
      <c r="BL194" s="47"/>
      <c r="BM194" s="47"/>
      <c r="BN194" s="31"/>
      <c r="BO194" s="31"/>
      <c r="BP194" s="31"/>
      <c r="BQ194" s="31"/>
      <c r="BR194" s="31"/>
      <c r="BS194" s="31"/>
      <c r="BT194" s="31"/>
      <c r="BU194" s="31"/>
      <c r="BV194" s="31"/>
      <c r="BW194" s="47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47"/>
      <c r="CO194" s="47"/>
      <c r="CP194" s="47"/>
      <c r="DB194" s="47"/>
      <c r="DL194" s="3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105"/>
    </row>
    <row r="195" spans="16:91" ht="12.75"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110"/>
      <c r="AX195" s="110"/>
      <c r="AY195" s="110"/>
      <c r="AZ195" s="110"/>
      <c r="BB195" s="31"/>
      <c r="BC195" s="31"/>
      <c r="BD195" s="31"/>
      <c r="BE195" s="31"/>
      <c r="BF195" s="31"/>
      <c r="BK195" s="31"/>
      <c r="BN195" s="31"/>
      <c r="BO195" s="31"/>
      <c r="BP195" s="31"/>
      <c r="BQ195" s="31"/>
      <c r="BR195" s="31"/>
      <c r="BS195" s="31"/>
      <c r="BT195" s="31"/>
      <c r="BU195" s="31"/>
      <c r="BV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</row>
    <row r="196" spans="16:91" ht="12.75"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110"/>
      <c r="AX196" s="110"/>
      <c r="AY196" s="110"/>
      <c r="AZ196" s="110"/>
      <c r="BB196" s="31"/>
      <c r="BC196" s="31"/>
      <c r="BD196" s="31"/>
      <c r="BE196" s="31"/>
      <c r="BF196" s="31"/>
      <c r="BK196" s="31"/>
      <c r="BN196" s="31"/>
      <c r="BO196" s="31"/>
      <c r="BP196" s="31"/>
      <c r="BQ196" s="31"/>
      <c r="BR196" s="31"/>
      <c r="BS196" s="31"/>
      <c r="BT196" s="31"/>
      <c r="BU196" s="31"/>
      <c r="BV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</row>
    <row r="197" spans="16:91" ht="12.75"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110"/>
      <c r="AX197" s="110"/>
      <c r="AY197" s="110"/>
      <c r="AZ197" s="110"/>
      <c r="BB197" s="31"/>
      <c r="BC197" s="31"/>
      <c r="BD197" s="31"/>
      <c r="BE197" s="31"/>
      <c r="BF197" s="31"/>
      <c r="BK197" s="31"/>
      <c r="BN197" s="31"/>
      <c r="BO197" s="31"/>
      <c r="BP197" s="31"/>
      <c r="BQ197" s="31"/>
      <c r="BR197" s="31"/>
      <c r="BS197" s="31"/>
      <c r="BT197" s="31"/>
      <c r="BU197" s="31"/>
      <c r="BV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</row>
    <row r="198" spans="16:91" ht="12.75"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110"/>
      <c r="AX198" s="110"/>
      <c r="AY198" s="110"/>
      <c r="AZ198" s="110"/>
      <c r="BB198" s="31"/>
      <c r="BC198" s="31"/>
      <c r="BD198" s="31"/>
      <c r="BE198" s="31"/>
      <c r="BF198" s="31"/>
      <c r="BK198" s="31"/>
      <c r="BN198" s="31"/>
      <c r="BO198" s="31"/>
      <c r="BP198" s="31"/>
      <c r="BQ198" s="31"/>
      <c r="BR198" s="31"/>
      <c r="BS198" s="31"/>
      <c r="BT198" s="31"/>
      <c r="BU198" s="31"/>
      <c r="BV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</row>
    <row r="199" spans="16:91" ht="12.75"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110"/>
      <c r="AX199" s="110"/>
      <c r="AY199" s="110"/>
      <c r="AZ199" s="110"/>
      <c r="BB199" s="31"/>
      <c r="BC199" s="31"/>
      <c r="BD199" s="31"/>
      <c r="BE199" s="31"/>
      <c r="BF199" s="31"/>
      <c r="BK199" s="31"/>
      <c r="BN199" s="31"/>
      <c r="BO199" s="31"/>
      <c r="BP199" s="31"/>
      <c r="BQ199" s="31"/>
      <c r="BR199" s="31"/>
      <c r="BS199" s="31"/>
      <c r="BT199" s="31"/>
      <c r="BU199" s="31"/>
      <c r="BV199" s="31"/>
      <c r="BX199" s="31"/>
      <c r="BY199" s="31"/>
      <c r="CB199" s="31"/>
      <c r="CC199" s="38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</row>
    <row r="200" spans="16:91" ht="12.75"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10"/>
      <c r="AX200" s="110"/>
      <c r="AY200" s="110"/>
      <c r="AZ200" s="110"/>
      <c r="BB200" s="31"/>
      <c r="BC200" s="31"/>
      <c r="BD200" s="31"/>
      <c r="BE200" s="31"/>
      <c r="BF200" s="31"/>
      <c r="BK200" s="31"/>
      <c r="BN200" s="31"/>
      <c r="BO200" s="31"/>
      <c r="BP200" s="31"/>
      <c r="BQ200" s="31"/>
      <c r="BR200" s="31"/>
      <c r="BS200" s="31"/>
      <c r="BT200" s="31"/>
      <c r="BU200" s="31"/>
      <c r="BV200" s="31"/>
      <c r="BX200" s="31"/>
      <c r="BY200" s="31"/>
      <c r="CB200" s="31"/>
      <c r="CC200" s="38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</row>
    <row r="201" spans="16:91" ht="12.75"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110"/>
      <c r="AX201" s="110"/>
      <c r="AY201" s="110"/>
      <c r="AZ201" s="110"/>
      <c r="BB201" s="31"/>
      <c r="BC201" s="31"/>
      <c r="BD201" s="31"/>
      <c r="BE201" s="31"/>
      <c r="BF201" s="31"/>
      <c r="BK201" s="31"/>
      <c r="BN201" s="31"/>
      <c r="BO201" s="31"/>
      <c r="BP201" s="31"/>
      <c r="BQ201" s="31"/>
      <c r="BR201" s="31"/>
      <c r="BS201" s="31"/>
      <c r="BX201" s="31"/>
      <c r="BY201" s="31"/>
      <c r="CB201" s="31"/>
      <c r="CC201" s="38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</row>
    <row r="202" spans="16:91" ht="12.75"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110"/>
      <c r="AX202" s="110"/>
      <c r="AY202" s="110"/>
      <c r="AZ202" s="110"/>
      <c r="BB202" s="31"/>
      <c r="BC202" s="31"/>
      <c r="BD202" s="31"/>
      <c r="BE202" s="31"/>
      <c r="BF202" s="31"/>
      <c r="BK202" s="31"/>
      <c r="BN202" s="31"/>
      <c r="BO202" s="31"/>
      <c r="BP202" s="31"/>
      <c r="BQ202" s="31"/>
      <c r="BR202" s="31"/>
      <c r="BS202" s="31"/>
      <c r="BX202" s="31"/>
      <c r="BY202" s="31"/>
      <c r="CB202" s="31"/>
      <c r="CC202" s="38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</row>
    <row r="203" spans="16:91" ht="12.75"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110"/>
      <c r="AX203" s="110"/>
      <c r="AY203" s="110"/>
      <c r="AZ203" s="110"/>
      <c r="BB203" s="31"/>
      <c r="BC203" s="31"/>
      <c r="BK203" s="31"/>
      <c r="BN203" s="31"/>
      <c r="BO203" s="31"/>
      <c r="BP203" s="31"/>
      <c r="BQ203" s="31"/>
      <c r="BR203" s="31"/>
      <c r="BS203" s="31"/>
      <c r="BX203" s="31"/>
      <c r="BY203" s="31"/>
      <c r="CB203" s="31"/>
      <c r="CC203" s="38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</row>
    <row r="204" spans="16:91" ht="12.75"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>
        <v>6</v>
      </c>
      <c r="AO204" s="31"/>
      <c r="AP204" s="31"/>
      <c r="AQ204" s="31"/>
      <c r="AR204" s="31"/>
      <c r="AS204" s="31"/>
      <c r="AT204" s="31"/>
      <c r="AU204" s="31"/>
      <c r="AV204" s="31"/>
      <c r="AW204" s="110"/>
      <c r="AX204" s="110"/>
      <c r="AY204" s="110"/>
      <c r="AZ204" s="110"/>
      <c r="BB204" s="31"/>
      <c r="BC204" s="31"/>
      <c r="BK204" s="31"/>
      <c r="BN204" s="31"/>
      <c r="BO204" s="31"/>
      <c r="BP204" s="31"/>
      <c r="BQ204" s="31"/>
      <c r="BR204" s="31"/>
      <c r="BS204" s="31"/>
      <c r="BX204" s="31"/>
      <c r="BY204" s="31"/>
      <c r="CB204" s="31"/>
      <c r="CC204" s="38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ennio_000</dc:creator>
  <cp:keywords/>
  <dc:description/>
  <cp:lastModifiedBy/>
  <dcterms:created xsi:type="dcterms:W3CDTF">2014-05-08T20:06:59Z</dcterms:created>
  <dcterms:modified xsi:type="dcterms:W3CDTF">2015-12-03T12:41:46Z</dcterms:modified>
  <cp:category/>
  <cp:version/>
  <cp:contentType/>
  <cp:contentStatus/>
  <cp:revision>261</cp:revision>
</cp:coreProperties>
</file>